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952" windowHeight="9555"/>
  </bookViews>
  <sheets>
    <sheet name="排序" sheetId="4" r:id="rId1"/>
    <sheet name="排名" sheetId="3" r:id="rId2"/>
  </sheets>
  <definedNames>
    <definedName name="_xlnm._FilterDatabase" localSheetId="0" hidden="1">排序!$A$3:$K$56</definedName>
    <definedName name="_xlnm.Print_Titles" localSheetId="1">排名!$3:$3</definedName>
    <definedName name="_xlnm.Print_Titles" localSheetId="0">排序!$3:$3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<sst xmlns="http://schemas.openxmlformats.org/spreadsheetml/2006/main" count="336" uniqueCount="144">
  <si>
    <t>附件：</t>
  </si>
  <si>
    <t>邵阳职业技术学院2026年公开招聘面试人员综合成绩排名
及入围体检人员名单</t>
  </si>
  <si>
    <t>序号</t>
  </si>
  <si>
    <t>报考岗位</t>
  </si>
  <si>
    <t>招聘计
划数</t>
  </si>
  <si>
    <t>姓名</t>
  </si>
  <si>
    <t>准考证号</t>
  </si>
  <si>
    <t>笔试
成绩</t>
  </si>
  <si>
    <t>面试
成绩</t>
  </si>
  <si>
    <t>综合
成绩</t>
  </si>
  <si>
    <t>综合成绩排名</t>
  </si>
  <si>
    <t>是否入围体检</t>
  </si>
  <si>
    <t>备注</t>
  </si>
  <si>
    <t xml:space="preserve">1-马克思主义理论课专任教师1 </t>
  </si>
  <si>
    <t xml:space="preserve">刘湘 </t>
  </si>
  <si>
    <t>202606280119</t>
  </si>
  <si>
    <t>是</t>
  </si>
  <si>
    <t xml:space="preserve">方爱萍 </t>
  </si>
  <si>
    <t>202606280108</t>
  </si>
  <si>
    <t xml:space="preserve">杨家鹏 </t>
  </si>
  <si>
    <t>202606280101</t>
  </si>
  <si>
    <t xml:space="preserve">赵文琪 </t>
  </si>
  <si>
    <t>202606280120</t>
  </si>
  <si>
    <t xml:space="preserve">尹洋静 </t>
  </si>
  <si>
    <t>202606280105</t>
  </si>
  <si>
    <t>否</t>
  </si>
  <si>
    <t xml:space="preserve">罗丽青 </t>
  </si>
  <si>
    <t>202606280118</t>
  </si>
  <si>
    <t xml:space="preserve">刘格 </t>
  </si>
  <si>
    <t>202606280113</t>
  </si>
  <si>
    <t xml:space="preserve">彭舒怡 </t>
  </si>
  <si>
    <t>202606280107</t>
  </si>
  <si>
    <t xml:space="preserve">2-马克思主义理论课专任教师2 </t>
  </si>
  <si>
    <t xml:space="preserve">马婕妤 </t>
  </si>
  <si>
    <t>202606280222</t>
  </si>
  <si>
    <t xml:space="preserve">陈兴 </t>
  </si>
  <si>
    <t>202606280209</t>
  </si>
  <si>
    <t xml:space="preserve">郑钰莳 </t>
  </si>
  <si>
    <t>202606280208</t>
  </si>
  <si>
    <t xml:space="preserve">刘琳 </t>
  </si>
  <si>
    <t>202606280217</t>
  </si>
  <si>
    <t xml:space="preserve">3-排球体育教师 </t>
  </si>
  <si>
    <t xml:space="preserve">张康 </t>
  </si>
  <si>
    <t>202606281322</t>
  </si>
  <si>
    <t xml:space="preserve">5-智能机器人专任教师 </t>
  </si>
  <si>
    <t xml:space="preserve">周杨 </t>
  </si>
  <si>
    <t>202606281122</t>
  </si>
  <si>
    <t xml:space="preserve">6-数字媒体艺术设计专任教师 </t>
  </si>
  <si>
    <t xml:space="preserve">杨筱威 </t>
  </si>
  <si>
    <t>202606280123</t>
  </si>
  <si>
    <t xml:space="preserve">陶旭文 </t>
  </si>
  <si>
    <t>202606280127</t>
  </si>
  <si>
    <t xml:space="preserve">7-皮具制作与工艺专任教师 </t>
  </si>
  <si>
    <t xml:space="preserve">郑姣 </t>
  </si>
  <si>
    <t>202606281106</t>
  </si>
  <si>
    <t xml:space="preserve">龙柳志 </t>
  </si>
  <si>
    <t>202606281109</t>
  </si>
  <si>
    <t>8-人工智能技术专任教师</t>
  </si>
  <si>
    <t xml:space="preserve">张晨凌 </t>
  </si>
  <si>
    <t>202606281501</t>
  </si>
  <si>
    <t xml:space="preserve">李俊锋 </t>
  </si>
  <si>
    <t>202606281429</t>
  </si>
  <si>
    <t>9-软件技术专任教师</t>
  </si>
  <si>
    <t xml:space="preserve">耿锐 </t>
  </si>
  <si>
    <t>202606281605</t>
  </si>
  <si>
    <t xml:space="preserve">刘尖学 </t>
  </si>
  <si>
    <t>202606281606</t>
  </si>
  <si>
    <t>12-电子商务专任教师</t>
  </si>
  <si>
    <t xml:space="preserve">尹钒宇 </t>
  </si>
  <si>
    <t>202606281209</t>
  </si>
  <si>
    <t xml:space="preserve">曹佳 </t>
  </si>
  <si>
    <t>202606281227</t>
  </si>
  <si>
    <t xml:space="preserve">缺考 </t>
  </si>
  <si>
    <t xml:space="preserve">13-动物医学专任教师 </t>
  </si>
  <si>
    <t xml:space="preserve">唐誉羊 </t>
  </si>
  <si>
    <t>202606281311</t>
  </si>
  <si>
    <t xml:space="preserve">熊千波 </t>
  </si>
  <si>
    <t>202606281315</t>
  </si>
  <si>
    <t>缺考</t>
  </si>
  <si>
    <t>14-建筑消防技术专任教师</t>
  </si>
  <si>
    <t xml:space="preserve">罗斯杰 </t>
  </si>
  <si>
    <t>202606281601</t>
  </si>
  <si>
    <t xml:space="preserve">冷施旋 </t>
  </si>
  <si>
    <t>202606281602</t>
  </si>
  <si>
    <t xml:space="preserve">
12
</t>
  </si>
  <si>
    <t xml:space="preserve">15-男生辅导员 </t>
  </si>
  <si>
    <t xml:space="preserve">3
</t>
  </si>
  <si>
    <t xml:space="preserve">陈愈 </t>
  </si>
  <si>
    <t>202606280909</t>
  </si>
  <si>
    <t xml:space="preserve">于鹏 </t>
  </si>
  <si>
    <t>202606281013</t>
  </si>
  <si>
    <t xml:space="preserve">甘宇文 </t>
  </si>
  <si>
    <t>202606280904</t>
  </si>
  <si>
    <t xml:space="preserve">刘佳洛 </t>
  </si>
  <si>
    <t>202606280925</t>
  </si>
  <si>
    <t xml:space="preserve">刘谦鸿 </t>
  </si>
  <si>
    <t>202606281009</t>
  </si>
  <si>
    <t xml:space="preserve">雷淋 </t>
  </si>
  <si>
    <t>202606281018</t>
  </si>
  <si>
    <t>16-女生辅导员</t>
  </si>
  <si>
    <t xml:space="preserve">罗茜 </t>
  </si>
  <si>
    <t>202606280426</t>
  </si>
  <si>
    <t xml:space="preserve">舒颖 </t>
  </si>
  <si>
    <t>202606280505</t>
  </si>
  <si>
    <t xml:space="preserve">谢桥阳 </t>
  </si>
  <si>
    <t>202606280427</t>
  </si>
  <si>
    <t xml:space="preserve">徐悦 </t>
  </si>
  <si>
    <t>202606280317</t>
  </si>
  <si>
    <t xml:space="preserve">龙芊芊 </t>
  </si>
  <si>
    <t>202606280410</t>
  </si>
  <si>
    <t xml:space="preserve">易嘉悦 </t>
  </si>
  <si>
    <t>202606280419</t>
  </si>
  <si>
    <t xml:space="preserve">王坛玉 </t>
  </si>
  <si>
    <t>202606280621</t>
  </si>
  <si>
    <t xml:space="preserve">17-机电实训干事 </t>
  </si>
  <si>
    <t xml:space="preserve">王丰凡 </t>
  </si>
  <si>
    <t>202606280228</t>
  </si>
  <si>
    <t xml:space="preserve">林思 </t>
  </si>
  <si>
    <t>202606280230</t>
  </si>
  <si>
    <t>18-艺术设计实训干事</t>
  </si>
  <si>
    <t xml:space="preserve">肖平东 </t>
  </si>
  <si>
    <t>202606281607</t>
  </si>
  <si>
    <t xml:space="preserve">黄露 </t>
  </si>
  <si>
    <t>202606281610</t>
  </si>
  <si>
    <t xml:space="preserve">19-教学科研干事 </t>
  </si>
  <si>
    <t xml:space="preserve">邹恩淇 </t>
  </si>
  <si>
    <t>202606281508</t>
  </si>
  <si>
    <t xml:space="preserve">王美怡 </t>
  </si>
  <si>
    <t>202606281506</t>
  </si>
  <si>
    <t xml:space="preserve">20-心理咨询干事 </t>
  </si>
  <si>
    <t xml:space="preserve">蔡行 </t>
  </si>
  <si>
    <t>202606281524</t>
  </si>
  <si>
    <t xml:space="preserve">舒勇 </t>
  </si>
  <si>
    <t>202606281519</t>
  </si>
  <si>
    <t>21-生物工程学院教学干事</t>
  </si>
  <si>
    <t xml:space="preserve">谢浩 </t>
  </si>
  <si>
    <t>202606280827</t>
  </si>
  <si>
    <t xml:space="preserve">段米芳 </t>
  </si>
  <si>
    <t>202606280823</t>
  </si>
  <si>
    <t>22-图书管理员</t>
  </si>
  <si>
    <t xml:space="preserve">李钦宇 </t>
  </si>
  <si>
    <t>202606281613</t>
  </si>
  <si>
    <t>陆昕</t>
  </si>
  <si>
    <t>202606281611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</si>
</sst>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Calibri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176" fontId="3" fillId="0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workbookViewId="0">
      <selection activeCell="Q19" sqref="Q19"/>
    </sheetView>
  </sheetViews>
  <sheetFormatPr defaultColWidth="9" defaultRowHeight="13.5"/>
  <cols>
    <col min="1" max="1" width="4.24778761061947" customWidth="1"/>
    <col min="2" max="2" width="15.3716814159292" style="3" customWidth="1"/>
    <col min="3" max="3" width="7" customWidth="1"/>
    <col min="5" max="5" width="13.7522123893805" customWidth="1"/>
    <col min="6" max="7" width="7" style="4" customWidth="1"/>
    <col min="8" max="8" width="7.6283185840708" style="4" customWidth="1"/>
    <col min="9" max="10" width="6.12389380530973" style="22" customWidth="1"/>
    <col min="11" max="11" width="6.3716814159292" customWidth="1"/>
  </cols>
  <sheetData>
    <row r="1" spans="1:1">
      <c r="A1" t="s">
        <v>0</v>
      </c>
    </row>
    <row r="2" s="1" customFormat="1" ht="60" customHeight="1" spans="1:11">
      <c r="A2" s="5" t="s">
        <v>1</v>
      </c>
      <c r="B2" s="6"/>
      <c r="C2" s="5"/>
      <c r="D2" s="5"/>
      <c r="E2" s="5"/>
      <c r="F2" s="7"/>
      <c r="G2" s="7"/>
      <c r="H2" s="7"/>
      <c r="I2" s="5"/>
      <c r="J2" s="5"/>
      <c r="K2" s="5"/>
    </row>
    <row r="3" s="2" customFormat="1" ht="42.95" customHeight="1" spans="1:11">
      <c r="A3" s="8" t="s">
        <v>2</v>
      </c>
      <c r="B3" s="9" t="s">
        <v>3</v>
      </c>
      <c r="C3" s="10" t="s">
        <v>4</v>
      </c>
      <c r="D3" s="8" t="s">
        <v>5</v>
      </c>
      <c r="E3" s="8" t="s">
        <v>6</v>
      </c>
      <c r="F3" s="11" t="s">
        <v>7</v>
      </c>
      <c r="G3" s="11" t="s">
        <v>8</v>
      </c>
      <c r="H3" s="11" t="s">
        <v>9</v>
      </c>
      <c r="I3" s="10" t="s">
        <v>10</v>
      </c>
      <c r="J3" s="10" t="s">
        <v>11</v>
      </c>
      <c r="K3" s="8" t="s">
        <v>12</v>
      </c>
    </row>
    <row r="4" ht="20" customHeight="1" spans="1:11">
      <c r="A4" s="12">
        <v>1</v>
      </c>
      <c r="B4" s="13" t="s">
        <v>13</v>
      </c>
      <c r="C4" s="14">
        <v>4</v>
      </c>
      <c r="D4" s="14" t="s">
        <v>14</v>
      </c>
      <c r="E4" s="14" t="s">
        <v>15</v>
      </c>
      <c r="F4" s="15">
        <v>71.28</v>
      </c>
      <c r="G4" s="16">
        <v>86.58</v>
      </c>
      <c r="H4" s="16">
        <f>F4*0.5+G4*0.5</f>
        <v>78.93</v>
      </c>
      <c r="I4" s="23">
        <v>1</v>
      </c>
      <c r="J4" s="23" t="s">
        <v>16</v>
      </c>
      <c r="K4" s="21"/>
    </row>
    <row r="5" ht="20" customHeight="1" spans="1:11">
      <c r="A5" s="12"/>
      <c r="B5" s="13"/>
      <c r="C5" s="14"/>
      <c r="D5" s="14" t="s">
        <v>17</v>
      </c>
      <c r="E5" s="14" t="s">
        <v>18</v>
      </c>
      <c r="F5" s="15">
        <v>73.7</v>
      </c>
      <c r="G5" s="16">
        <v>83.14</v>
      </c>
      <c r="H5" s="16">
        <f>F5*0.5+G5*0.5</f>
        <v>78.42</v>
      </c>
      <c r="I5" s="23">
        <v>2</v>
      </c>
      <c r="J5" s="23" t="s">
        <v>16</v>
      </c>
      <c r="K5" s="21"/>
    </row>
    <row r="6" ht="20" customHeight="1" spans="1:11">
      <c r="A6" s="12"/>
      <c r="B6" s="13"/>
      <c r="C6" s="14"/>
      <c r="D6" s="14" t="s">
        <v>19</v>
      </c>
      <c r="E6" s="14" t="s">
        <v>20</v>
      </c>
      <c r="F6" s="15">
        <v>68.8</v>
      </c>
      <c r="G6" s="16">
        <v>86.56</v>
      </c>
      <c r="H6" s="16">
        <f t="shared" ref="H4:H26" si="0">F6*0.5+G6*0.5</f>
        <v>77.68</v>
      </c>
      <c r="I6" s="23">
        <v>3</v>
      </c>
      <c r="J6" s="23" t="s">
        <v>16</v>
      </c>
      <c r="K6" s="21"/>
    </row>
    <row r="7" ht="20" customHeight="1" spans="1:11">
      <c r="A7" s="12"/>
      <c r="B7" s="13"/>
      <c r="C7" s="14"/>
      <c r="D7" s="14" t="s">
        <v>21</v>
      </c>
      <c r="E7" s="14" t="s">
        <v>22</v>
      </c>
      <c r="F7" s="17">
        <v>64.39</v>
      </c>
      <c r="G7" s="16">
        <v>85.56</v>
      </c>
      <c r="H7" s="16">
        <f t="shared" si="0"/>
        <v>74.975</v>
      </c>
      <c r="I7" s="23">
        <v>4</v>
      </c>
      <c r="J7" s="23" t="s">
        <v>16</v>
      </c>
      <c r="K7" s="21"/>
    </row>
    <row r="8" ht="20" customHeight="1" spans="1:11">
      <c r="A8" s="12"/>
      <c r="B8" s="13"/>
      <c r="C8" s="14"/>
      <c r="D8" s="14" t="s">
        <v>23</v>
      </c>
      <c r="E8" s="14" t="s">
        <v>24</v>
      </c>
      <c r="F8" s="17">
        <v>66.44</v>
      </c>
      <c r="G8" s="16">
        <v>82.22</v>
      </c>
      <c r="H8" s="16">
        <f t="shared" si="0"/>
        <v>74.33</v>
      </c>
      <c r="I8" s="23">
        <v>5</v>
      </c>
      <c r="J8" s="23" t="s">
        <v>25</v>
      </c>
      <c r="K8" s="21"/>
    </row>
    <row r="9" ht="20" customHeight="1" spans="1:11">
      <c r="A9" s="12"/>
      <c r="B9" s="13"/>
      <c r="C9" s="14"/>
      <c r="D9" s="14" t="s">
        <v>26</v>
      </c>
      <c r="E9" s="14" t="s">
        <v>27</v>
      </c>
      <c r="F9" s="15">
        <v>66.57</v>
      </c>
      <c r="G9" s="16">
        <v>82.04</v>
      </c>
      <c r="H9" s="16">
        <f t="shared" si="0"/>
        <v>74.305</v>
      </c>
      <c r="I9" s="23">
        <v>6</v>
      </c>
      <c r="J9" s="23" t="s">
        <v>25</v>
      </c>
      <c r="K9" s="21"/>
    </row>
    <row r="10" ht="20" customHeight="1" spans="1:11">
      <c r="A10" s="12"/>
      <c r="B10" s="13"/>
      <c r="C10" s="14"/>
      <c r="D10" s="14" t="s">
        <v>28</v>
      </c>
      <c r="E10" s="14" t="s">
        <v>29</v>
      </c>
      <c r="F10" s="17">
        <v>65.26</v>
      </c>
      <c r="G10" s="16">
        <v>82.9</v>
      </c>
      <c r="H10" s="16">
        <f t="shared" si="0"/>
        <v>74.08</v>
      </c>
      <c r="I10" s="23">
        <v>7</v>
      </c>
      <c r="J10" s="23" t="s">
        <v>25</v>
      </c>
      <c r="K10" s="21"/>
    </row>
    <row r="11" ht="20" customHeight="1" spans="1:11">
      <c r="A11" s="12"/>
      <c r="B11" s="13"/>
      <c r="C11" s="14"/>
      <c r="D11" s="14" t="s">
        <v>30</v>
      </c>
      <c r="E11" s="14" t="s">
        <v>31</v>
      </c>
      <c r="F11" s="15">
        <v>68.05</v>
      </c>
      <c r="G11" s="16">
        <v>78.02</v>
      </c>
      <c r="H11" s="16">
        <f t="shared" si="0"/>
        <v>73.035</v>
      </c>
      <c r="I11" s="23">
        <v>8</v>
      </c>
      <c r="J11" s="23" t="s">
        <v>25</v>
      </c>
      <c r="K11" s="21"/>
    </row>
    <row r="12" ht="20" customHeight="1" spans="1:11">
      <c r="A12" s="12">
        <v>2</v>
      </c>
      <c r="B12" s="13" t="s">
        <v>32</v>
      </c>
      <c r="C12" s="12">
        <v>2</v>
      </c>
      <c r="D12" s="14" t="s">
        <v>33</v>
      </c>
      <c r="E12" s="14" t="s">
        <v>34</v>
      </c>
      <c r="F12" s="15">
        <v>71.22</v>
      </c>
      <c r="G12" s="16">
        <v>83.38</v>
      </c>
      <c r="H12" s="16">
        <f t="shared" si="0"/>
        <v>77.3</v>
      </c>
      <c r="I12" s="23">
        <v>1</v>
      </c>
      <c r="J12" s="23" t="s">
        <v>16</v>
      </c>
      <c r="K12" s="21"/>
    </row>
    <row r="13" ht="20" customHeight="1" spans="1:11">
      <c r="A13" s="12"/>
      <c r="B13" s="13"/>
      <c r="C13" s="12"/>
      <c r="D13" s="14" t="s">
        <v>35</v>
      </c>
      <c r="E13" s="14" t="s">
        <v>36</v>
      </c>
      <c r="F13" s="15">
        <v>74.6</v>
      </c>
      <c r="G13" s="16">
        <v>79.44</v>
      </c>
      <c r="H13" s="16">
        <f t="shared" si="0"/>
        <v>77.02</v>
      </c>
      <c r="I13" s="23">
        <v>2</v>
      </c>
      <c r="J13" s="23" t="s">
        <v>16</v>
      </c>
      <c r="K13" s="21"/>
    </row>
    <row r="14" ht="20" customHeight="1" spans="1:11">
      <c r="A14" s="12"/>
      <c r="B14" s="13"/>
      <c r="C14" s="12"/>
      <c r="D14" s="14" t="s">
        <v>37</v>
      </c>
      <c r="E14" s="14" t="s">
        <v>38</v>
      </c>
      <c r="F14" s="15">
        <v>71.33</v>
      </c>
      <c r="G14" s="16">
        <v>80.82</v>
      </c>
      <c r="H14" s="16">
        <f t="shared" si="0"/>
        <v>76.075</v>
      </c>
      <c r="I14" s="23">
        <v>3</v>
      </c>
      <c r="J14" s="23" t="s">
        <v>25</v>
      </c>
      <c r="K14" s="21"/>
    </row>
    <row r="15" ht="20" customHeight="1" spans="1:11">
      <c r="A15" s="12"/>
      <c r="B15" s="13"/>
      <c r="C15" s="12"/>
      <c r="D15" s="14" t="s">
        <v>39</v>
      </c>
      <c r="E15" s="14" t="s">
        <v>40</v>
      </c>
      <c r="F15" s="15">
        <v>68.34</v>
      </c>
      <c r="G15" s="16">
        <v>82.66</v>
      </c>
      <c r="H15" s="16">
        <f t="shared" si="0"/>
        <v>75.5</v>
      </c>
      <c r="I15" s="23">
        <v>4</v>
      </c>
      <c r="J15" s="23" t="s">
        <v>25</v>
      </c>
      <c r="K15" s="21"/>
    </row>
    <row r="16" ht="20" customHeight="1" spans="1:11">
      <c r="A16" s="12">
        <v>3</v>
      </c>
      <c r="B16" s="13" t="s">
        <v>41</v>
      </c>
      <c r="C16" s="12">
        <v>1</v>
      </c>
      <c r="D16" s="14" t="s">
        <v>42</v>
      </c>
      <c r="E16" s="24" t="s">
        <v>43</v>
      </c>
      <c r="F16" s="15">
        <v>78.62</v>
      </c>
      <c r="G16" s="16">
        <v>86.88</v>
      </c>
      <c r="H16" s="16">
        <f t="shared" si="0"/>
        <v>82.75</v>
      </c>
      <c r="I16" s="23">
        <v>1</v>
      </c>
      <c r="J16" s="23" t="s">
        <v>16</v>
      </c>
      <c r="K16" s="21"/>
    </row>
    <row r="17" ht="33" customHeight="1" spans="1:11">
      <c r="A17" s="12">
        <v>4</v>
      </c>
      <c r="B17" s="18" t="s">
        <v>44</v>
      </c>
      <c r="C17" s="12">
        <v>1</v>
      </c>
      <c r="D17" s="14" t="s">
        <v>45</v>
      </c>
      <c r="E17" s="24" t="s">
        <v>46</v>
      </c>
      <c r="F17" s="15">
        <v>65.7</v>
      </c>
      <c r="G17" s="16">
        <v>75.04</v>
      </c>
      <c r="H17" s="16">
        <f t="shared" si="0"/>
        <v>70.37</v>
      </c>
      <c r="I17" s="23">
        <v>1</v>
      </c>
      <c r="J17" s="23" t="s">
        <v>16</v>
      </c>
      <c r="K17" s="21"/>
    </row>
    <row r="18" ht="20" customHeight="1" spans="1:11">
      <c r="A18" s="12">
        <v>5</v>
      </c>
      <c r="B18" s="18" t="s">
        <v>47</v>
      </c>
      <c r="C18" s="12">
        <v>1</v>
      </c>
      <c r="D18" s="14" t="s">
        <v>48</v>
      </c>
      <c r="E18" s="14" t="s">
        <v>49</v>
      </c>
      <c r="F18" s="15">
        <v>84.41</v>
      </c>
      <c r="G18" s="16">
        <v>82.22</v>
      </c>
      <c r="H18" s="16">
        <f t="shared" si="0"/>
        <v>83.315</v>
      </c>
      <c r="I18" s="23">
        <v>1</v>
      </c>
      <c r="J18" s="23" t="s">
        <v>16</v>
      </c>
      <c r="K18" s="21"/>
    </row>
    <row r="19" ht="20" customHeight="1" spans="1:11">
      <c r="A19" s="12"/>
      <c r="B19" s="18"/>
      <c r="C19" s="12"/>
      <c r="D19" s="14" t="s">
        <v>50</v>
      </c>
      <c r="E19" s="12" t="s">
        <v>51</v>
      </c>
      <c r="F19" s="15">
        <v>78.25</v>
      </c>
      <c r="G19" s="16">
        <v>85.9</v>
      </c>
      <c r="H19" s="16">
        <f t="shared" si="0"/>
        <v>82.075</v>
      </c>
      <c r="I19" s="23">
        <v>2</v>
      </c>
      <c r="J19" s="23" t="s">
        <v>25</v>
      </c>
      <c r="K19" s="21"/>
    </row>
    <row r="20" ht="20" customHeight="1" spans="1:11">
      <c r="A20" s="12">
        <v>6</v>
      </c>
      <c r="B20" s="18" t="s">
        <v>52</v>
      </c>
      <c r="C20" s="12">
        <v>1</v>
      </c>
      <c r="D20" s="14" t="s">
        <v>53</v>
      </c>
      <c r="E20" s="14" t="s">
        <v>54</v>
      </c>
      <c r="F20" s="15">
        <v>78.4</v>
      </c>
      <c r="G20" s="16">
        <v>79</v>
      </c>
      <c r="H20" s="16">
        <f t="shared" si="0"/>
        <v>78.7</v>
      </c>
      <c r="I20" s="23">
        <v>1</v>
      </c>
      <c r="J20" s="23" t="s">
        <v>16</v>
      </c>
      <c r="K20" s="21"/>
    </row>
    <row r="21" ht="20" customHeight="1" spans="1:11">
      <c r="A21" s="12"/>
      <c r="B21" s="18"/>
      <c r="C21" s="12"/>
      <c r="D21" s="14" t="s">
        <v>55</v>
      </c>
      <c r="E21" s="14" t="s">
        <v>56</v>
      </c>
      <c r="F21" s="14">
        <v>78.41</v>
      </c>
      <c r="G21" s="16">
        <v>76.06</v>
      </c>
      <c r="H21" s="16">
        <f t="shared" si="0"/>
        <v>77.235</v>
      </c>
      <c r="I21" s="23">
        <v>2</v>
      </c>
      <c r="J21" s="23" t="s">
        <v>25</v>
      </c>
      <c r="K21" s="21"/>
    </row>
    <row r="22" ht="20" customHeight="1" spans="1:11">
      <c r="A22" s="12">
        <v>7</v>
      </c>
      <c r="B22" s="18" t="s">
        <v>57</v>
      </c>
      <c r="C22" s="12">
        <v>1</v>
      </c>
      <c r="D22" s="14" t="s">
        <v>58</v>
      </c>
      <c r="E22" s="14" t="s">
        <v>59</v>
      </c>
      <c r="F22" s="14">
        <v>89.37</v>
      </c>
      <c r="G22" s="16">
        <v>83.18</v>
      </c>
      <c r="H22" s="16">
        <f t="shared" si="0"/>
        <v>86.275</v>
      </c>
      <c r="I22" s="23">
        <v>1</v>
      </c>
      <c r="J22" s="23" t="s">
        <v>16</v>
      </c>
      <c r="K22" s="21"/>
    </row>
    <row r="23" ht="20" customHeight="1" spans="1:11">
      <c r="A23" s="12"/>
      <c r="B23" s="18"/>
      <c r="C23" s="12"/>
      <c r="D23" s="14" t="s">
        <v>60</v>
      </c>
      <c r="E23" s="14" t="s">
        <v>61</v>
      </c>
      <c r="F23" s="14">
        <v>88.83</v>
      </c>
      <c r="G23" s="16">
        <v>77.12</v>
      </c>
      <c r="H23" s="16">
        <f t="shared" si="0"/>
        <v>82.975</v>
      </c>
      <c r="I23" s="23">
        <v>2</v>
      </c>
      <c r="J23" s="23" t="s">
        <v>25</v>
      </c>
      <c r="K23" s="21"/>
    </row>
    <row r="24" ht="20" customHeight="1" spans="1:11">
      <c r="A24" s="12">
        <v>8</v>
      </c>
      <c r="B24" s="18" t="s">
        <v>62</v>
      </c>
      <c r="C24" s="12">
        <v>1</v>
      </c>
      <c r="D24" s="14" t="s">
        <v>63</v>
      </c>
      <c r="E24" s="14" t="s">
        <v>64</v>
      </c>
      <c r="F24" s="14">
        <v>82.85</v>
      </c>
      <c r="G24" s="16">
        <v>87.3</v>
      </c>
      <c r="H24" s="16">
        <f t="shared" si="0"/>
        <v>85.075</v>
      </c>
      <c r="I24" s="23">
        <v>1</v>
      </c>
      <c r="J24" s="23" t="s">
        <v>16</v>
      </c>
      <c r="K24" s="21"/>
    </row>
    <row r="25" ht="20" customHeight="1" spans="1:11">
      <c r="A25" s="12"/>
      <c r="B25" s="18"/>
      <c r="C25" s="12"/>
      <c r="D25" s="14" t="s">
        <v>65</v>
      </c>
      <c r="E25" s="14" t="s">
        <v>66</v>
      </c>
      <c r="F25" s="14">
        <v>81.75</v>
      </c>
      <c r="G25" s="16">
        <v>77.26</v>
      </c>
      <c r="H25" s="16">
        <f t="shared" si="0"/>
        <v>79.505</v>
      </c>
      <c r="I25" s="23">
        <v>2</v>
      </c>
      <c r="J25" s="23" t="s">
        <v>25</v>
      </c>
      <c r="K25" s="21"/>
    </row>
    <row r="26" ht="20" customHeight="1" spans="1:11">
      <c r="A26" s="12">
        <v>9</v>
      </c>
      <c r="B26" s="18" t="s">
        <v>67</v>
      </c>
      <c r="C26" s="12">
        <v>1</v>
      </c>
      <c r="D26" s="14" t="s">
        <v>68</v>
      </c>
      <c r="E26" s="24" t="s">
        <v>69</v>
      </c>
      <c r="F26" s="14">
        <v>78.39</v>
      </c>
      <c r="G26" s="16">
        <v>75.02</v>
      </c>
      <c r="H26" s="16">
        <f t="shared" si="0"/>
        <v>76.705</v>
      </c>
      <c r="I26" s="23">
        <v>1</v>
      </c>
      <c r="J26" s="23" t="s">
        <v>16</v>
      </c>
      <c r="K26" s="21"/>
    </row>
    <row r="27" ht="20" customHeight="1" spans="1:11">
      <c r="A27" s="12"/>
      <c r="B27" s="18"/>
      <c r="C27" s="12"/>
      <c r="D27" s="14" t="s">
        <v>70</v>
      </c>
      <c r="E27" s="14" t="s">
        <v>71</v>
      </c>
      <c r="F27" s="14">
        <v>79.82</v>
      </c>
      <c r="G27" s="16" t="s">
        <v>72</v>
      </c>
      <c r="H27" s="16"/>
      <c r="I27" s="23"/>
      <c r="J27" s="23"/>
      <c r="K27" s="21"/>
    </row>
    <row r="28" ht="20" customHeight="1" spans="1:11">
      <c r="A28" s="12">
        <v>10</v>
      </c>
      <c r="B28" s="18" t="s">
        <v>73</v>
      </c>
      <c r="C28" s="12">
        <v>1</v>
      </c>
      <c r="D28" s="14" t="s">
        <v>74</v>
      </c>
      <c r="E28" s="14" t="s">
        <v>75</v>
      </c>
      <c r="F28" s="15">
        <v>82.33</v>
      </c>
      <c r="G28" s="16">
        <v>77.62</v>
      </c>
      <c r="H28" s="16">
        <f t="shared" ref="H27:H47" si="1">F28*0.5+G28*0.5</f>
        <v>79.975</v>
      </c>
      <c r="I28" s="23">
        <v>1</v>
      </c>
      <c r="J28" s="23" t="s">
        <v>16</v>
      </c>
      <c r="K28" s="21"/>
    </row>
    <row r="29" ht="20" customHeight="1" spans="1:11">
      <c r="A29" s="12"/>
      <c r="B29" s="18"/>
      <c r="C29" s="12"/>
      <c r="D29" s="14" t="s">
        <v>76</v>
      </c>
      <c r="E29" s="14" t="s">
        <v>77</v>
      </c>
      <c r="F29" s="15">
        <v>79.85</v>
      </c>
      <c r="G29" s="16" t="s">
        <v>78</v>
      </c>
      <c r="H29" s="16"/>
      <c r="I29" s="23"/>
      <c r="J29" s="23"/>
      <c r="K29" s="21"/>
    </row>
    <row r="30" ht="20" customHeight="1" spans="1:11">
      <c r="A30" s="12">
        <v>11</v>
      </c>
      <c r="B30" s="18" t="s">
        <v>79</v>
      </c>
      <c r="C30" s="12">
        <v>1</v>
      </c>
      <c r="D30" s="14" t="s">
        <v>80</v>
      </c>
      <c r="E30" s="14" t="s">
        <v>81</v>
      </c>
      <c r="F30" s="15">
        <v>70.73</v>
      </c>
      <c r="G30" s="16">
        <v>77.92</v>
      </c>
      <c r="H30" s="16">
        <f t="shared" si="1"/>
        <v>74.325</v>
      </c>
      <c r="I30" s="23">
        <v>1</v>
      </c>
      <c r="J30" s="23" t="s">
        <v>16</v>
      </c>
      <c r="K30" s="21"/>
    </row>
    <row r="31" ht="20" customHeight="1" spans="1:11">
      <c r="A31" s="12"/>
      <c r="B31" s="18"/>
      <c r="C31" s="12"/>
      <c r="D31" s="14" t="s">
        <v>82</v>
      </c>
      <c r="E31" s="14" t="s">
        <v>83</v>
      </c>
      <c r="F31" s="15">
        <v>69.28</v>
      </c>
      <c r="G31" s="16">
        <v>77.26</v>
      </c>
      <c r="H31" s="16">
        <f t="shared" si="1"/>
        <v>73.27</v>
      </c>
      <c r="I31" s="23">
        <v>2</v>
      </c>
      <c r="J31" s="23" t="s">
        <v>25</v>
      </c>
      <c r="K31" s="21"/>
    </row>
    <row r="32" ht="20" customHeight="1" spans="1:11">
      <c r="A32" s="12" t="s">
        <v>84</v>
      </c>
      <c r="B32" s="18" t="s">
        <v>85</v>
      </c>
      <c r="C32" s="12" t="s">
        <v>86</v>
      </c>
      <c r="D32" s="14" t="s">
        <v>87</v>
      </c>
      <c r="E32" s="14" t="s">
        <v>88</v>
      </c>
      <c r="F32" s="15">
        <v>78.84</v>
      </c>
      <c r="G32" s="16">
        <v>76.8</v>
      </c>
      <c r="H32" s="16">
        <f t="shared" si="1"/>
        <v>77.82</v>
      </c>
      <c r="I32" s="23">
        <v>1</v>
      </c>
      <c r="J32" s="23" t="s">
        <v>16</v>
      </c>
      <c r="K32" s="21"/>
    </row>
    <row r="33" ht="20" customHeight="1" spans="1:11">
      <c r="A33" s="12"/>
      <c r="B33" s="18"/>
      <c r="C33" s="12"/>
      <c r="D33" s="14" t="s">
        <v>89</v>
      </c>
      <c r="E33" s="14" t="s">
        <v>90</v>
      </c>
      <c r="F33" s="15">
        <v>77.66</v>
      </c>
      <c r="G33" s="16">
        <v>75.68</v>
      </c>
      <c r="H33" s="16">
        <f t="shared" si="1"/>
        <v>76.67</v>
      </c>
      <c r="I33" s="23">
        <v>2</v>
      </c>
      <c r="J33" s="23" t="s">
        <v>16</v>
      </c>
      <c r="K33" s="21"/>
    </row>
    <row r="34" ht="20" customHeight="1" spans="1:11">
      <c r="A34" s="12"/>
      <c r="B34" s="18"/>
      <c r="C34" s="12"/>
      <c r="D34" s="14" t="s">
        <v>91</v>
      </c>
      <c r="E34" s="14" t="s">
        <v>92</v>
      </c>
      <c r="F34" s="15">
        <v>74.81</v>
      </c>
      <c r="G34" s="16">
        <v>76.44</v>
      </c>
      <c r="H34" s="16">
        <f t="shared" si="1"/>
        <v>75.625</v>
      </c>
      <c r="I34" s="23">
        <v>3</v>
      </c>
      <c r="J34" s="23" t="s">
        <v>16</v>
      </c>
      <c r="K34" s="21"/>
    </row>
    <row r="35" ht="20" customHeight="1" spans="1:11">
      <c r="A35" s="12"/>
      <c r="B35" s="18"/>
      <c r="C35" s="12"/>
      <c r="D35" s="14" t="s">
        <v>93</v>
      </c>
      <c r="E35" s="14" t="s">
        <v>94</v>
      </c>
      <c r="F35" s="15">
        <v>72.97</v>
      </c>
      <c r="G35" s="16">
        <v>76.64</v>
      </c>
      <c r="H35" s="16">
        <f t="shared" si="1"/>
        <v>74.805</v>
      </c>
      <c r="I35" s="23">
        <v>4</v>
      </c>
      <c r="J35" s="23" t="s">
        <v>25</v>
      </c>
      <c r="K35" s="21"/>
    </row>
    <row r="36" ht="20" customHeight="1" spans="1:11">
      <c r="A36" s="12"/>
      <c r="B36" s="18"/>
      <c r="C36" s="12"/>
      <c r="D36" s="14" t="s">
        <v>95</v>
      </c>
      <c r="E36" s="14" t="s">
        <v>96</v>
      </c>
      <c r="F36" s="15">
        <v>72.21</v>
      </c>
      <c r="G36" s="16">
        <v>77.14</v>
      </c>
      <c r="H36" s="16">
        <f t="shared" si="1"/>
        <v>74.675</v>
      </c>
      <c r="I36" s="23">
        <v>5</v>
      </c>
      <c r="J36" s="23" t="s">
        <v>25</v>
      </c>
      <c r="K36" s="21"/>
    </row>
    <row r="37" ht="20" customHeight="1" spans="1:11">
      <c r="A37" s="12"/>
      <c r="B37" s="18"/>
      <c r="C37" s="12"/>
      <c r="D37" s="14" t="s">
        <v>97</v>
      </c>
      <c r="E37" s="14" t="s">
        <v>98</v>
      </c>
      <c r="F37" s="15">
        <v>72.92</v>
      </c>
      <c r="G37" s="16">
        <v>76.14</v>
      </c>
      <c r="H37" s="16">
        <f t="shared" si="1"/>
        <v>74.53</v>
      </c>
      <c r="I37" s="23">
        <v>6</v>
      </c>
      <c r="J37" s="23" t="s">
        <v>25</v>
      </c>
      <c r="K37" s="21"/>
    </row>
    <row r="38" ht="20" customHeight="1" spans="1:11">
      <c r="A38" s="12">
        <v>13</v>
      </c>
      <c r="B38" s="19" t="s">
        <v>99</v>
      </c>
      <c r="C38" s="12">
        <v>3</v>
      </c>
      <c r="D38" s="14" t="s">
        <v>100</v>
      </c>
      <c r="E38" s="14" t="s">
        <v>101</v>
      </c>
      <c r="F38" s="15">
        <v>79.76</v>
      </c>
      <c r="G38" s="16">
        <v>76.56</v>
      </c>
      <c r="H38" s="16">
        <f t="shared" si="1"/>
        <v>78.16</v>
      </c>
      <c r="I38" s="23">
        <v>1</v>
      </c>
      <c r="J38" s="23" t="s">
        <v>16</v>
      </c>
      <c r="K38" s="21"/>
    </row>
    <row r="39" ht="20" customHeight="1" spans="1:11">
      <c r="A39" s="12"/>
      <c r="B39" s="19"/>
      <c r="C39" s="12"/>
      <c r="D39" s="14" t="s">
        <v>102</v>
      </c>
      <c r="E39" s="14" t="s">
        <v>103</v>
      </c>
      <c r="F39" s="15">
        <v>79.95</v>
      </c>
      <c r="G39" s="16">
        <v>75.48</v>
      </c>
      <c r="H39" s="16">
        <f t="shared" si="1"/>
        <v>77.715</v>
      </c>
      <c r="I39" s="23">
        <v>2</v>
      </c>
      <c r="J39" s="23" t="s">
        <v>16</v>
      </c>
      <c r="K39" s="21"/>
    </row>
    <row r="40" ht="20" customHeight="1" spans="1:11">
      <c r="A40" s="12"/>
      <c r="B40" s="19"/>
      <c r="C40" s="12"/>
      <c r="D40" s="14" t="s">
        <v>104</v>
      </c>
      <c r="E40" s="14" t="s">
        <v>105</v>
      </c>
      <c r="F40" s="15">
        <v>76.62</v>
      </c>
      <c r="G40" s="16">
        <v>77.96</v>
      </c>
      <c r="H40" s="16">
        <f t="shared" si="1"/>
        <v>77.29</v>
      </c>
      <c r="I40" s="23">
        <v>3</v>
      </c>
      <c r="J40" s="23" t="s">
        <v>16</v>
      </c>
      <c r="K40" s="21"/>
    </row>
    <row r="41" ht="20" customHeight="1" spans="1:11">
      <c r="A41" s="12"/>
      <c r="B41" s="19"/>
      <c r="C41" s="12"/>
      <c r="D41" s="14" t="s">
        <v>106</v>
      </c>
      <c r="E41" s="14" t="s">
        <v>107</v>
      </c>
      <c r="F41" s="15">
        <v>76.12</v>
      </c>
      <c r="G41" s="16">
        <v>77.56</v>
      </c>
      <c r="H41" s="16">
        <f t="shared" si="1"/>
        <v>76.84</v>
      </c>
      <c r="I41" s="23">
        <v>4</v>
      </c>
      <c r="J41" s="23" t="s">
        <v>25</v>
      </c>
      <c r="K41" s="21"/>
    </row>
    <row r="42" ht="20" customHeight="1" spans="1:11">
      <c r="A42" s="12"/>
      <c r="B42" s="19"/>
      <c r="C42" s="12"/>
      <c r="D42" s="14" t="s">
        <v>108</v>
      </c>
      <c r="E42" s="14" t="s">
        <v>109</v>
      </c>
      <c r="F42" s="15">
        <v>75.69</v>
      </c>
      <c r="G42" s="16">
        <v>75.88</v>
      </c>
      <c r="H42" s="16">
        <f t="shared" si="1"/>
        <v>75.785</v>
      </c>
      <c r="I42" s="23">
        <v>5</v>
      </c>
      <c r="J42" s="23" t="s">
        <v>25</v>
      </c>
      <c r="K42" s="21"/>
    </row>
    <row r="43" ht="20" customHeight="1" spans="1:11">
      <c r="A43" s="12"/>
      <c r="B43" s="19"/>
      <c r="C43" s="12"/>
      <c r="D43" s="14" t="s">
        <v>110</v>
      </c>
      <c r="E43" s="14" t="s">
        <v>111</v>
      </c>
      <c r="F43" s="15">
        <v>75.06</v>
      </c>
      <c r="G43" s="16">
        <v>76.32</v>
      </c>
      <c r="H43" s="16">
        <f t="shared" si="1"/>
        <v>75.69</v>
      </c>
      <c r="I43" s="23">
        <v>6</v>
      </c>
      <c r="J43" s="23" t="s">
        <v>25</v>
      </c>
      <c r="K43" s="21"/>
    </row>
    <row r="44" ht="20" customHeight="1" spans="1:11">
      <c r="A44" s="12"/>
      <c r="B44" s="19"/>
      <c r="C44" s="12"/>
      <c r="D44" s="14" t="s">
        <v>112</v>
      </c>
      <c r="E44" s="14" t="s">
        <v>113</v>
      </c>
      <c r="F44" s="15">
        <v>75.06</v>
      </c>
      <c r="G44" s="16">
        <v>74.16</v>
      </c>
      <c r="H44" s="16">
        <f t="shared" si="1"/>
        <v>74.61</v>
      </c>
      <c r="I44" s="23">
        <v>7</v>
      </c>
      <c r="J44" s="23" t="s">
        <v>25</v>
      </c>
      <c r="K44" s="21"/>
    </row>
    <row r="45" ht="20" customHeight="1" spans="1:11">
      <c r="A45" s="12">
        <v>14</v>
      </c>
      <c r="B45" s="19" t="s">
        <v>114</v>
      </c>
      <c r="C45" s="12">
        <v>1</v>
      </c>
      <c r="D45" s="14" t="s">
        <v>115</v>
      </c>
      <c r="E45" s="14" t="s">
        <v>116</v>
      </c>
      <c r="F45" s="15">
        <v>80.84</v>
      </c>
      <c r="G45" s="16">
        <v>82.06</v>
      </c>
      <c r="H45" s="16">
        <f t="shared" si="1"/>
        <v>81.45</v>
      </c>
      <c r="I45" s="23">
        <v>1</v>
      </c>
      <c r="J45" s="23" t="s">
        <v>16</v>
      </c>
      <c r="K45" s="21"/>
    </row>
    <row r="46" ht="20" customHeight="1" spans="1:11">
      <c r="A46" s="12"/>
      <c r="B46" s="19"/>
      <c r="C46" s="12"/>
      <c r="D46" s="14" t="s">
        <v>117</v>
      </c>
      <c r="E46" s="14" t="s">
        <v>118</v>
      </c>
      <c r="F46" s="15">
        <v>73.64</v>
      </c>
      <c r="G46" s="16">
        <v>75.4</v>
      </c>
      <c r="H46" s="16">
        <f t="shared" si="1"/>
        <v>74.52</v>
      </c>
      <c r="I46" s="23">
        <v>2</v>
      </c>
      <c r="J46" s="23" t="s">
        <v>25</v>
      </c>
      <c r="K46" s="21"/>
    </row>
    <row r="47" ht="20" customHeight="1" spans="1:11">
      <c r="A47" s="12">
        <v>15</v>
      </c>
      <c r="B47" s="18" t="s">
        <v>119</v>
      </c>
      <c r="C47" s="12">
        <v>1</v>
      </c>
      <c r="D47" s="14" t="s">
        <v>120</v>
      </c>
      <c r="E47" s="14" t="s">
        <v>121</v>
      </c>
      <c r="F47" s="15">
        <v>66.6</v>
      </c>
      <c r="G47" s="16">
        <v>75.86</v>
      </c>
      <c r="H47" s="16">
        <f t="shared" si="1"/>
        <v>71.23</v>
      </c>
      <c r="I47" s="23">
        <v>1</v>
      </c>
      <c r="J47" s="23" t="s">
        <v>16</v>
      </c>
      <c r="K47" s="21"/>
    </row>
    <row r="48" ht="20" customHeight="1" spans="1:11">
      <c r="A48" s="12"/>
      <c r="B48" s="18"/>
      <c r="C48" s="12"/>
      <c r="D48" s="14" t="s">
        <v>122</v>
      </c>
      <c r="E48" s="14" t="s">
        <v>123</v>
      </c>
      <c r="F48" s="15">
        <v>61.95</v>
      </c>
      <c r="G48" s="16" t="s">
        <v>78</v>
      </c>
      <c r="H48" s="16"/>
      <c r="I48" s="23"/>
      <c r="J48" s="23"/>
      <c r="K48" s="21"/>
    </row>
    <row r="49" ht="20" customHeight="1" spans="1:11">
      <c r="A49" s="12">
        <v>16</v>
      </c>
      <c r="B49" s="18" t="s">
        <v>124</v>
      </c>
      <c r="C49" s="12">
        <v>1</v>
      </c>
      <c r="D49" s="14" t="s">
        <v>125</v>
      </c>
      <c r="E49" s="14" t="s">
        <v>126</v>
      </c>
      <c r="F49" s="15">
        <v>82.73</v>
      </c>
      <c r="G49" s="16">
        <v>77.74</v>
      </c>
      <c r="H49" s="16">
        <f>F49*0.5+G49*0.5</f>
        <v>80.235</v>
      </c>
      <c r="I49" s="23">
        <v>1</v>
      </c>
      <c r="J49" s="23" t="s">
        <v>16</v>
      </c>
      <c r="K49" s="21"/>
    </row>
    <row r="50" ht="20" customHeight="1" spans="1:11">
      <c r="A50" s="12"/>
      <c r="B50" s="18"/>
      <c r="C50" s="12"/>
      <c r="D50" s="14" t="s">
        <v>127</v>
      </c>
      <c r="E50" s="14" t="s">
        <v>128</v>
      </c>
      <c r="F50" s="15">
        <v>83.43</v>
      </c>
      <c r="G50" s="16">
        <v>76.52</v>
      </c>
      <c r="H50" s="16">
        <f>F50*0.5+G50*0.5</f>
        <v>79.975</v>
      </c>
      <c r="I50" s="23">
        <v>2</v>
      </c>
      <c r="J50" s="23" t="s">
        <v>25</v>
      </c>
      <c r="K50" s="21"/>
    </row>
    <row r="51" ht="20" customHeight="1" spans="1:11">
      <c r="A51" s="12">
        <v>17</v>
      </c>
      <c r="B51" s="19" t="s">
        <v>129</v>
      </c>
      <c r="C51" s="20">
        <v>1</v>
      </c>
      <c r="D51" s="14" t="s">
        <v>130</v>
      </c>
      <c r="E51" s="14" t="s">
        <v>131</v>
      </c>
      <c r="F51" s="15">
        <v>82.14</v>
      </c>
      <c r="G51" s="16">
        <v>77.14</v>
      </c>
      <c r="H51" s="16">
        <f>F51*0.5+G51*0.5</f>
        <v>79.64</v>
      </c>
      <c r="I51" s="23">
        <v>1</v>
      </c>
      <c r="J51" s="23" t="s">
        <v>16</v>
      </c>
      <c r="K51" s="21"/>
    </row>
    <row r="52" ht="20" customHeight="1" spans="1:11">
      <c r="A52" s="12"/>
      <c r="B52" s="19"/>
      <c r="C52" s="20"/>
      <c r="D52" s="14" t="s">
        <v>132</v>
      </c>
      <c r="E52" s="14" t="s">
        <v>133</v>
      </c>
      <c r="F52" s="15">
        <v>82.21</v>
      </c>
      <c r="G52" s="16">
        <v>73.22</v>
      </c>
      <c r="H52" s="16">
        <f>F52*0.5+G52*0.5</f>
        <v>77.715</v>
      </c>
      <c r="I52" s="23">
        <v>2</v>
      </c>
      <c r="J52" s="23" t="s">
        <v>25</v>
      </c>
      <c r="K52" s="21"/>
    </row>
    <row r="53" ht="20" customHeight="1" spans="1:11">
      <c r="A53" s="12">
        <v>18</v>
      </c>
      <c r="B53" s="18" t="s">
        <v>134</v>
      </c>
      <c r="C53" s="14">
        <v>1</v>
      </c>
      <c r="D53" s="14" t="s">
        <v>135</v>
      </c>
      <c r="E53" s="14" t="s">
        <v>136</v>
      </c>
      <c r="F53" s="15">
        <v>81.74</v>
      </c>
      <c r="G53" s="16">
        <v>78.96</v>
      </c>
      <c r="H53" s="16">
        <f t="shared" ref="H49:H56" si="2">F53*0.5+G53*0.5</f>
        <v>80.35</v>
      </c>
      <c r="I53" s="23">
        <v>1</v>
      </c>
      <c r="J53" s="23" t="s">
        <v>16</v>
      </c>
      <c r="K53" s="21"/>
    </row>
    <row r="54" ht="20" customHeight="1" spans="1:11">
      <c r="A54" s="12"/>
      <c r="B54" s="18"/>
      <c r="C54" s="14"/>
      <c r="D54" s="14" t="s">
        <v>137</v>
      </c>
      <c r="E54" s="14" t="s">
        <v>138</v>
      </c>
      <c r="F54" s="15">
        <v>78.73</v>
      </c>
      <c r="G54" s="16">
        <v>76.6</v>
      </c>
      <c r="H54" s="16">
        <f t="shared" si="2"/>
        <v>77.665</v>
      </c>
      <c r="I54" s="23">
        <v>2</v>
      </c>
      <c r="J54" s="23" t="s">
        <v>25</v>
      </c>
      <c r="K54" s="21"/>
    </row>
    <row r="55" ht="20" customHeight="1" spans="1:11">
      <c r="A55" s="12">
        <v>19</v>
      </c>
      <c r="B55" s="18" t="s">
        <v>139</v>
      </c>
      <c r="C55" s="14">
        <v>1</v>
      </c>
      <c r="D55" s="14" t="s">
        <v>140</v>
      </c>
      <c r="E55" s="14" t="s">
        <v>141</v>
      </c>
      <c r="F55" s="15">
        <v>81.75</v>
      </c>
      <c r="G55" s="16">
        <v>77.12</v>
      </c>
      <c r="H55" s="16">
        <f t="shared" si="2"/>
        <v>79.435</v>
      </c>
      <c r="I55" s="23">
        <v>1</v>
      </c>
      <c r="J55" s="23" t="s">
        <v>16</v>
      </c>
      <c r="K55" s="21"/>
    </row>
    <row r="56" ht="20" customHeight="1" spans="1:11">
      <c r="A56" s="12"/>
      <c r="B56" s="18"/>
      <c r="C56" s="14"/>
      <c r="D56" s="14" t="s">
        <v>142</v>
      </c>
      <c r="E56" s="24" t="s">
        <v>143</v>
      </c>
      <c r="F56" s="14">
        <v>76.97</v>
      </c>
      <c r="G56" s="16">
        <v>72.06</v>
      </c>
      <c r="H56" s="16">
        <f t="shared" si="2"/>
        <v>74.515</v>
      </c>
      <c r="I56" s="23">
        <v>2</v>
      </c>
      <c r="J56" s="23" t="s">
        <v>25</v>
      </c>
      <c r="K56" s="21"/>
    </row>
  </sheetData>
  <autoFilter ref="A3:K56">
    <extLst/>
  </autoFilter>
  <sortState ref="D51:H52">
    <sortCondition ref="H51:H52" descending="1"/>
  </sortState>
  <mergeCells count="52">
    <mergeCell ref="A2:K2"/>
    <mergeCell ref="A4:A11"/>
    <mergeCell ref="A12:A15"/>
    <mergeCell ref="A18:A19"/>
    <mergeCell ref="A20:A21"/>
    <mergeCell ref="A22:A23"/>
    <mergeCell ref="A24:A25"/>
    <mergeCell ref="A26:A27"/>
    <mergeCell ref="A28:A29"/>
    <mergeCell ref="A30:A31"/>
    <mergeCell ref="A32:A37"/>
    <mergeCell ref="A38:A44"/>
    <mergeCell ref="A45:A46"/>
    <mergeCell ref="A47:A48"/>
    <mergeCell ref="A49:A50"/>
    <mergeCell ref="A51:A52"/>
    <mergeCell ref="A53:A54"/>
    <mergeCell ref="A55:A56"/>
    <mergeCell ref="B4:B11"/>
    <mergeCell ref="B12:B15"/>
    <mergeCell ref="B18:B19"/>
    <mergeCell ref="B20:B21"/>
    <mergeCell ref="B22:B23"/>
    <mergeCell ref="B24:B25"/>
    <mergeCell ref="B26:B27"/>
    <mergeCell ref="B28:B29"/>
    <mergeCell ref="B30:B31"/>
    <mergeCell ref="B32:B37"/>
    <mergeCell ref="B38:B44"/>
    <mergeCell ref="B45:B46"/>
    <mergeCell ref="B47:B48"/>
    <mergeCell ref="B49:B50"/>
    <mergeCell ref="B51:B52"/>
    <mergeCell ref="B53:B54"/>
    <mergeCell ref="B55:B56"/>
    <mergeCell ref="C4:C11"/>
    <mergeCell ref="C12:C15"/>
    <mergeCell ref="C18:C19"/>
    <mergeCell ref="C20:C21"/>
    <mergeCell ref="C22:C23"/>
    <mergeCell ref="C24:C25"/>
    <mergeCell ref="C26:C27"/>
    <mergeCell ref="C28:C29"/>
    <mergeCell ref="C30:C31"/>
    <mergeCell ref="C32:C37"/>
    <mergeCell ref="C38:C44"/>
    <mergeCell ref="C45:C46"/>
    <mergeCell ref="C47:C48"/>
    <mergeCell ref="C49:C50"/>
    <mergeCell ref="C51:C52"/>
    <mergeCell ref="C53:C54"/>
    <mergeCell ref="C55:C56"/>
  </mergeCells>
  <printOptions horizontalCentered="1"/>
  <pageMargins left="0.62992125984252" right="0.62992125984252" top="0.984251968503937" bottom="0.984251968503937" header="0.511811023622047" footer="0.511811023622047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opLeftCell="A4" workbookViewId="0">
      <selection activeCell="G56" sqref="G56"/>
    </sheetView>
  </sheetViews>
  <sheetFormatPr defaultColWidth="9" defaultRowHeight="13.5"/>
  <cols>
    <col min="1" max="1" width="4.24778761061947" customWidth="1"/>
    <col min="2" max="2" width="15.3716814159292" style="3" customWidth="1"/>
    <col min="3" max="3" width="7" customWidth="1"/>
    <col min="5" max="5" width="13.7522123893805" customWidth="1"/>
    <col min="6" max="7" width="7" style="4" customWidth="1"/>
    <col min="8" max="8" width="7.6283185840708" style="4" customWidth="1"/>
    <col min="9" max="10" width="6.12389380530973" customWidth="1"/>
    <col min="11" max="11" width="6.3716814159292" customWidth="1"/>
  </cols>
  <sheetData>
    <row r="1" spans="1:1">
      <c r="A1" t="s">
        <v>0</v>
      </c>
    </row>
    <row r="2" s="1" customFormat="1" ht="60" customHeight="1" spans="1:11">
      <c r="A2" s="5" t="s">
        <v>1</v>
      </c>
      <c r="B2" s="6"/>
      <c r="C2" s="5"/>
      <c r="D2" s="5"/>
      <c r="E2" s="5"/>
      <c r="F2" s="7"/>
      <c r="G2" s="7"/>
      <c r="H2" s="7"/>
      <c r="I2" s="5"/>
      <c r="J2" s="5"/>
      <c r="K2" s="5"/>
    </row>
    <row r="3" s="2" customFormat="1" ht="42.95" customHeight="1" spans="1:11">
      <c r="A3" s="8" t="s">
        <v>2</v>
      </c>
      <c r="B3" s="9" t="s">
        <v>3</v>
      </c>
      <c r="C3" s="10" t="s">
        <v>4</v>
      </c>
      <c r="D3" s="8" t="s">
        <v>5</v>
      </c>
      <c r="E3" s="8" t="s">
        <v>6</v>
      </c>
      <c r="F3" s="11" t="s">
        <v>7</v>
      </c>
      <c r="G3" s="11" t="s">
        <v>8</v>
      </c>
      <c r="H3" s="11" t="s">
        <v>9</v>
      </c>
      <c r="I3" s="10" t="s">
        <v>10</v>
      </c>
      <c r="J3" s="10" t="s">
        <v>11</v>
      </c>
      <c r="K3" s="8" t="s">
        <v>12</v>
      </c>
    </row>
    <row r="4" ht="20" customHeight="1" spans="1:11">
      <c r="A4" s="12">
        <v>1</v>
      </c>
      <c r="B4" s="13" t="s">
        <v>13</v>
      </c>
      <c r="C4" s="14">
        <v>4</v>
      </c>
      <c r="D4" s="14" t="s">
        <v>17</v>
      </c>
      <c r="E4" s="14" t="s">
        <v>18</v>
      </c>
      <c r="F4" s="15">
        <v>73.7</v>
      </c>
      <c r="G4" s="16">
        <v>83.14</v>
      </c>
      <c r="H4" s="16">
        <f>F4*0.5+G4*0.5</f>
        <v>78.42</v>
      </c>
      <c r="I4" s="21"/>
      <c r="J4" s="21"/>
      <c r="K4" s="21"/>
    </row>
    <row r="5" ht="20" customHeight="1" spans="1:11">
      <c r="A5" s="12"/>
      <c r="B5" s="13"/>
      <c r="C5" s="14"/>
      <c r="D5" s="14" t="s">
        <v>14</v>
      </c>
      <c r="E5" s="14" t="s">
        <v>15</v>
      </c>
      <c r="F5" s="15">
        <v>71.28</v>
      </c>
      <c r="G5" s="16">
        <v>86.58</v>
      </c>
      <c r="H5" s="16">
        <f t="shared" ref="H5:H36" si="0">F5*0.5+G5*0.5</f>
        <v>78.93</v>
      </c>
      <c r="I5" s="21"/>
      <c r="J5" s="21"/>
      <c r="K5" s="21"/>
    </row>
    <row r="6" ht="20" customHeight="1" spans="1:11">
      <c r="A6" s="12"/>
      <c r="B6" s="13"/>
      <c r="C6" s="14"/>
      <c r="D6" s="14" t="s">
        <v>19</v>
      </c>
      <c r="E6" s="14" t="s">
        <v>20</v>
      </c>
      <c r="F6" s="15">
        <v>68.8</v>
      </c>
      <c r="G6" s="16">
        <v>86.56</v>
      </c>
      <c r="H6" s="16">
        <f t="shared" si="0"/>
        <v>77.68</v>
      </c>
      <c r="I6" s="21"/>
      <c r="J6" s="21"/>
      <c r="K6" s="21"/>
    </row>
    <row r="7" ht="20" customHeight="1" spans="1:11">
      <c r="A7" s="12"/>
      <c r="B7" s="13"/>
      <c r="C7" s="14"/>
      <c r="D7" s="14" t="s">
        <v>30</v>
      </c>
      <c r="E7" s="14" t="s">
        <v>31</v>
      </c>
      <c r="F7" s="15">
        <v>68.05</v>
      </c>
      <c r="G7" s="16">
        <v>78.02</v>
      </c>
      <c r="H7" s="16">
        <f t="shared" si="0"/>
        <v>73.035</v>
      </c>
      <c r="I7" s="21"/>
      <c r="J7" s="21"/>
      <c r="K7" s="21"/>
    </row>
    <row r="8" ht="20" customHeight="1" spans="1:11">
      <c r="A8" s="12"/>
      <c r="B8" s="13"/>
      <c r="C8" s="14"/>
      <c r="D8" s="14" t="s">
        <v>26</v>
      </c>
      <c r="E8" s="14" t="s">
        <v>27</v>
      </c>
      <c r="F8" s="15">
        <v>66.57</v>
      </c>
      <c r="G8" s="16">
        <v>82.04</v>
      </c>
      <c r="H8" s="16">
        <f t="shared" si="0"/>
        <v>74.305</v>
      </c>
      <c r="I8" s="21"/>
      <c r="J8" s="21"/>
      <c r="K8" s="21"/>
    </row>
    <row r="9" ht="20" customHeight="1" spans="1:11">
      <c r="A9" s="12"/>
      <c r="B9" s="13"/>
      <c r="C9" s="14"/>
      <c r="D9" s="14" t="s">
        <v>23</v>
      </c>
      <c r="E9" s="14" t="s">
        <v>24</v>
      </c>
      <c r="F9" s="17">
        <v>66.44</v>
      </c>
      <c r="G9" s="16">
        <v>82.22</v>
      </c>
      <c r="H9" s="16">
        <f t="shared" si="0"/>
        <v>74.33</v>
      </c>
      <c r="I9" s="21"/>
      <c r="J9" s="21"/>
      <c r="K9" s="21"/>
    </row>
    <row r="10" ht="20" customHeight="1" spans="1:11">
      <c r="A10" s="12"/>
      <c r="B10" s="13"/>
      <c r="C10" s="14"/>
      <c r="D10" s="14" t="s">
        <v>28</v>
      </c>
      <c r="E10" s="14" t="s">
        <v>29</v>
      </c>
      <c r="F10" s="17">
        <v>65.26</v>
      </c>
      <c r="G10" s="16">
        <v>82.9</v>
      </c>
      <c r="H10" s="16">
        <f t="shared" si="0"/>
        <v>74.08</v>
      </c>
      <c r="I10" s="21"/>
      <c r="J10" s="21"/>
      <c r="K10" s="21"/>
    </row>
    <row r="11" ht="20" customHeight="1" spans="1:11">
      <c r="A11" s="12"/>
      <c r="B11" s="13"/>
      <c r="C11" s="14"/>
      <c r="D11" s="14" t="s">
        <v>21</v>
      </c>
      <c r="E11" s="14" t="s">
        <v>22</v>
      </c>
      <c r="F11" s="17">
        <v>64.39</v>
      </c>
      <c r="G11" s="16">
        <v>85.56</v>
      </c>
      <c r="H11" s="16">
        <f t="shared" si="0"/>
        <v>74.975</v>
      </c>
      <c r="I11" s="21"/>
      <c r="J11" s="21"/>
      <c r="K11" s="21"/>
    </row>
    <row r="12" ht="20" customHeight="1" spans="1:11">
      <c r="A12" s="12">
        <v>2</v>
      </c>
      <c r="B12" s="13" t="s">
        <v>32</v>
      </c>
      <c r="C12" s="12">
        <v>2</v>
      </c>
      <c r="D12" s="14" t="s">
        <v>35</v>
      </c>
      <c r="E12" s="14" t="s">
        <v>36</v>
      </c>
      <c r="F12" s="15">
        <v>74.6</v>
      </c>
      <c r="G12" s="16">
        <v>79.44</v>
      </c>
      <c r="H12" s="16">
        <f t="shared" si="0"/>
        <v>77.02</v>
      </c>
      <c r="I12" s="21"/>
      <c r="J12" s="21"/>
      <c r="K12" s="21"/>
    </row>
    <row r="13" ht="20" customHeight="1" spans="1:11">
      <c r="A13" s="12"/>
      <c r="B13" s="13"/>
      <c r="C13" s="12"/>
      <c r="D13" s="14" t="s">
        <v>37</v>
      </c>
      <c r="E13" s="14" t="s">
        <v>38</v>
      </c>
      <c r="F13" s="15">
        <v>71.33</v>
      </c>
      <c r="G13" s="16">
        <v>80.82</v>
      </c>
      <c r="H13" s="16">
        <f t="shared" si="0"/>
        <v>76.075</v>
      </c>
      <c r="I13" s="21"/>
      <c r="J13" s="21"/>
      <c r="K13" s="21"/>
    </row>
    <row r="14" ht="20" customHeight="1" spans="1:11">
      <c r="A14" s="12"/>
      <c r="B14" s="13"/>
      <c r="C14" s="12"/>
      <c r="D14" s="14" t="s">
        <v>33</v>
      </c>
      <c r="E14" s="14" t="s">
        <v>34</v>
      </c>
      <c r="F14" s="15">
        <v>71.22</v>
      </c>
      <c r="G14" s="16">
        <v>83.38</v>
      </c>
      <c r="H14" s="16">
        <f t="shared" si="0"/>
        <v>77.3</v>
      </c>
      <c r="I14" s="21"/>
      <c r="J14" s="21"/>
      <c r="K14" s="21"/>
    </row>
    <row r="15" ht="20" customHeight="1" spans="1:11">
      <c r="A15" s="12"/>
      <c r="B15" s="13"/>
      <c r="C15" s="12"/>
      <c r="D15" s="14" t="s">
        <v>39</v>
      </c>
      <c r="E15" s="14" t="s">
        <v>40</v>
      </c>
      <c r="F15" s="15">
        <v>68.34</v>
      </c>
      <c r="G15" s="16">
        <v>82.66</v>
      </c>
      <c r="H15" s="16">
        <f t="shared" si="0"/>
        <v>75.5</v>
      </c>
      <c r="I15" s="21"/>
      <c r="J15" s="21"/>
      <c r="K15" s="21"/>
    </row>
    <row r="16" ht="20" customHeight="1" spans="1:11">
      <c r="A16" s="12">
        <v>3</v>
      </c>
      <c r="B16" s="13" t="s">
        <v>41</v>
      </c>
      <c r="C16" s="12">
        <v>1</v>
      </c>
      <c r="D16" s="14" t="s">
        <v>42</v>
      </c>
      <c r="E16" s="24" t="s">
        <v>43</v>
      </c>
      <c r="F16" s="15">
        <v>78.62</v>
      </c>
      <c r="G16" s="16">
        <v>86.88</v>
      </c>
      <c r="H16" s="16">
        <f t="shared" si="0"/>
        <v>82.75</v>
      </c>
      <c r="I16" s="21"/>
      <c r="J16" s="21"/>
      <c r="K16" s="21"/>
    </row>
    <row r="17" ht="33" customHeight="1" spans="1:11">
      <c r="A17" s="12">
        <v>4</v>
      </c>
      <c r="B17" s="18" t="s">
        <v>44</v>
      </c>
      <c r="C17" s="12">
        <v>1</v>
      </c>
      <c r="D17" s="14" t="s">
        <v>45</v>
      </c>
      <c r="E17" s="24" t="s">
        <v>46</v>
      </c>
      <c r="F17" s="15">
        <v>65.7</v>
      </c>
      <c r="G17" s="16">
        <v>75.04</v>
      </c>
      <c r="H17" s="16">
        <f t="shared" si="0"/>
        <v>70.37</v>
      </c>
      <c r="I17" s="21"/>
      <c r="J17" s="21"/>
      <c r="K17" s="21"/>
    </row>
    <row r="18" ht="20" customHeight="1" spans="1:11">
      <c r="A18" s="12">
        <v>5</v>
      </c>
      <c r="B18" s="18" t="s">
        <v>47</v>
      </c>
      <c r="C18" s="12">
        <v>1</v>
      </c>
      <c r="D18" s="14" t="s">
        <v>48</v>
      </c>
      <c r="E18" s="14" t="s">
        <v>49</v>
      </c>
      <c r="F18" s="15">
        <v>84.41</v>
      </c>
      <c r="G18" s="16">
        <v>82.22</v>
      </c>
      <c r="H18" s="16">
        <f t="shared" si="0"/>
        <v>83.315</v>
      </c>
      <c r="I18" s="21"/>
      <c r="J18" s="21"/>
      <c r="K18" s="21"/>
    </row>
    <row r="19" ht="20" customHeight="1" spans="1:11">
      <c r="A19" s="12"/>
      <c r="B19" s="18"/>
      <c r="C19" s="12"/>
      <c r="D19" s="14" t="s">
        <v>50</v>
      </c>
      <c r="E19" s="12" t="s">
        <v>51</v>
      </c>
      <c r="F19" s="15">
        <v>78.25</v>
      </c>
      <c r="G19" s="16">
        <v>85.9</v>
      </c>
      <c r="H19" s="16">
        <f t="shared" si="0"/>
        <v>82.075</v>
      </c>
      <c r="I19" s="21"/>
      <c r="J19" s="21"/>
      <c r="K19" s="21"/>
    </row>
    <row r="20" ht="20" customHeight="1" spans="1:11">
      <c r="A20" s="12">
        <v>6</v>
      </c>
      <c r="B20" s="18" t="s">
        <v>52</v>
      </c>
      <c r="C20" s="12">
        <v>1</v>
      </c>
      <c r="D20" s="14" t="s">
        <v>55</v>
      </c>
      <c r="E20" s="14" t="s">
        <v>56</v>
      </c>
      <c r="F20" s="14">
        <v>78.41</v>
      </c>
      <c r="G20" s="16">
        <v>76.06</v>
      </c>
      <c r="H20" s="16">
        <f t="shared" si="0"/>
        <v>77.235</v>
      </c>
      <c r="I20" s="21"/>
      <c r="J20" s="21"/>
      <c r="K20" s="21"/>
    </row>
    <row r="21" ht="20" customHeight="1" spans="1:11">
      <c r="A21" s="12"/>
      <c r="B21" s="18"/>
      <c r="C21" s="12"/>
      <c r="D21" s="14" t="s">
        <v>53</v>
      </c>
      <c r="E21" s="14" t="s">
        <v>54</v>
      </c>
      <c r="F21" s="14">
        <v>78.4</v>
      </c>
      <c r="G21" s="16">
        <v>79</v>
      </c>
      <c r="H21" s="16">
        <f t="shared" si="0"/>
        <v>78.7</v>
      </c>
      <c r="I21" s="21"/>
      <c r="J21" s="21"/>
      <c r="K21" s="21"/>
    </row>
    <row r="22" ht="20" customHeight="1" spans="1:11">
      <c r="A22" s="12">
        <v>7</v>
      </c>
      <c r="B22" s="18" t="s">
        <v>57</v>
      </c>
      <c r="C22" s="12">
        <v>1</v>
      </c>
      <c r="D22" s="14" t="s">
        <v>58</v>
      </c>
      <c r="E22" s="14" t="s">
        <v>59</v>
      </c>
      <c r="F22" s="14">
        <v>89.37</v>
      </c>
      <c r="G22" s="16">
        <v>83.18</v>
      </c>
      <c r="H22" s="16">
        <f t="shared" si="0"/>
        <v>86.275</v>
      </c>
      <c r="I22" s="21"/>
      <c r="J22" s="21"/>
      <c r="K22" s="21"/>
    </row>
    <row r="23" ht="20" customHeight="1" spans="1:11">
      <c r="A23" s="12"/>
      <c r="B23" s="18"/>
      <c r="C23" s="12"/>
      <c r="D23" s="14" t="s">
        <v>60</v>
      </c>
      <c r="E23" s="14" t="s">
        <v>61</v>
      </c>
      <c r="F23" s="14">
        <v>88.83</v>
      </c>
      <c r="G23" s="16">
        <v>77.12</v>
      </c>
      <c r="H23" s="16">
        <f t="shared" si="0"/>
        <v>82.975</v>
      </c>
      <c r="I23" s="21"/>
      <c r="J23" s="21"/>
      <c r="K23" s="21"/>
    </row>
    <row r="24" ht="20" customHeight="1" spans="1:11">
      <c r="A24" s="12">
        <v>8</v>
      </c>
      <c r="B24" s="18" t="s">
        <v>62</v>
      </c>
      <c r="C24" s="12">
        <v>1</v>
      </c>
      <c r="D24" s="14" t="s">
        <v>63</v>
      </c>
      <c r="E24" s="14" t="s">
        <v>64</v>
      </c>
      <c r="F24" s="14">
        <v>82.85</v>
      </c>
      <c r="G24" s="16">
        <v>87.3</v>
      </c>
      <c r="H24" s="16">
        <f t="shared" si="0"/>
        <v>85.075</v>
      </c>
      <c r="I24" s="21"/>
      <c r="J24" s="21"/>
      <c r="K24" s="21"/>
    </row>
    <row r="25" ht="20" customHeight="1" spans="1:11">
      <c r="A25" s="12"/>
      <c r="B25" s="18"/>
      <c r="C25" s="12"/>
      <c r="D25" s="14" t="s">
        <v>65</v>
      </c>
      <c r="E25" s="14" t="s">
        <v>66</v>
      </c>
      <c r="F25" s="14">
        <v>81.75</v>
      </c>
      <c r="G25" s="16">
        <v>77.26</v>
      </c>
      <c r="H25" s="16">
        <f t="shared" si="0"/>
        <v>79.505</v>
      </c>
      <c r="I25" s="21"/>
      <c r="J25" s="21"/>
      <c r="K25" s="21"/>
    </row>
    <row r="26" ht="20" customHeight="1" spans="1:11">
      <c r="A26" s="12">
        <v>9</v>
      </c>
      <c r="B26" s="18" t="s">
        <v>67</v>
      </c>
      <c r="C26" s="12">
        <v>1</v>
      </c>
      <c r="D26" s="14" t="s">
        <v>70</v>
      </c>
      <c r="E26" s="14" t="s">
        <v>71</v>
      </c>
      <c r="F26" s="14">
        <v>79.82</v>
      </c>
      <c r="G26" s="16" t="s">
        <v>72</v>
      </c>
      <c r="H26" s="16"/>
      <c r="I26" s="21"/>
      <c r="J26" s="21"/>
      <c r="K26" s="21"/>
    </row>
    <row r="27" ht="20" customHeight="1" spans="1:11">
      <c r="A27" s="12"/>
      <c r="B27" s="18"/>
      <c r="C27" s="12"/>
      <c r="D27" s="14" t="s">
        <v>68</v>
      </c>
      <c r="E27" s="24" t="s">
        <v>69</v>
      </c>
      <c r="F27" s="14">
        <v>78.39</v>
      </c>
      <c r="G27" s="16">
        <v>75.02</v>
      </c>
      <c r="H27" s="16">
        <f t="shared" si="0"/>
        <v>76.705</v>
      </c>
      <c r="I27" s="21"/>
      <c r="J27" s="21"/>
      <c r="K27" s="21"/>
    </row>
    <row r="28" ht="20" customHeight="1" spans="1:11">
      <c r="A28" s="12">
        <v>10</v>
      </c>
      <c r="B28" s="18" t="s">
        <v>73</v>
      </c>
      <c r="C28" s="12">
        <v>1</v>
      </c>
      <c r="D28" s="14" t="s">
        <v>74</v>
      </c>
      <c r="E28" s="14" t="s">
        <v>75</v>
      </c>
      <c r="F28" s="15">
        <v>82.33</v>
      </c>
      <c r="G28" s="16">
        <v>77.62</v>
      </c>
      <c r="H28" s="16">
        <f t="shared" si="0"/>
        <v>79.975</v>
      </c>
      <c r="I28" s="21"/>
      <c r="J28" s="21"/>
      <c r="K28" s="21"/>
    </row>
    <row r="29" ht="20" customHeight="1" spans="1:11">
      <c r="A29" s="12"/>
      <c r="B29" s="18"/>
      <c r="C29" s="12"/>
      <c r="D29" s="14" t="s">
        <v>76</v>
      </c>
      <c r="E29" s="14" t="s">
        <v>77</v>
      </c>
      <c r="F29" s="15">
        <v>79.85</v>
      </c>
      <c r="G29" s="16" t="s">
        <v>78</v>
      </c>
      <c r="H29" s="16"/>
      <c r="I29" s="21"/>
      <c r="J29" s="21"/>
      <c r="K29" s="21"/>
    </row>
    <row r="30" ht="20" customHeight="1" spans="1:11">
      <c r="A30" s="12">
        <v>11</v>
      </c>
      <c r="B30" s="18" t="s">
        <v>79</v>
      </c>
      <c r="C30" s="12">
        <v>1</v>
      </c>
      <c r="D30" s="14" t="s">
        <v>80</v>
      </c>
      <c r="E30" s="14" t="s">
        <v>81</v>
      </c>
      <c r="F30" s="15">
        <v>70.73</v>
      </c>
      <c r="G30" s="16">
        <v>77.92</v>
      </c>
      <c r="H30" s="16">
        <f t="shared" si="0"/>
        <v>74.325</v>
      </c>
      <c r="I30" s="21"/>
      <c r="J30" s="21"/>
      <c r="K30" s="21"/>
    </row>
    <row r="31" ht="20" customHeight="1" spans="1:11">
      <c r="A31" s="12"/>
      <c r="B31" s="18"/>
      <c r="C31" s="12"/>
      <c r="D31" s="14" t="s">
        <v>82</v>
      </c>
      <c r="E31" s="14" t="s">
        <v>83</v>
      </c>
      <c r="F31" s="15">
        <v>69.28</v>
      </c>
      <c r="G31" s="16">
        <v>77.26</v>
      </c>
      <c r="H31" s="16">
        <f t="shared" si="0"/>
        <v>73.27</v>
      </c>
      <c r="I31" s="21"/>
      <c r="J31" s="21"/>
      <c r="K31" s="21"/>
    </row>
    <row r="32" ht="20" customHeight="1" spans="1:11">
      <c r="A32" s="12" t="s">
        <v>84</v>
      </c>
      <c r="B32" s="18" t="s">
        <v>85</v>
      </c>
      <c r="C32" s="12" t="s">
        <v>86</v>
      </c>
      <c r="D32" s="14" t="s">
        <v>87</v>
      </c>
      <c r="E32" s="14" t="s">
        <v>88</v>
      </c>
      <c r="F32" s="15">
        <v>78.84</v>
      </c>
      <c r="G32" s="16">
        <v>76.8</v>
      </c>
      <c r="H32" s="16">
        <f t="shared" si="0"/>
        <v>77.82</v>
      </c>
      <c r="I32" s="21"/>
      <c r="J32" s="21"/>
      <c r="K32" s="21"/>
    </row>
    <row r="33" ht="20" customHeight="1" spans="1:11">
      <c r="A33" s="12"/>
      <c r="B33" s="18"/>
      <c r="C33" s="12"/>
      <c r="D33" s="14" t="s">
        <v>89</v>
      </c>
      <c r="E33" s="14" t="s">
        <v>90</v>
      </c>
      <c r="F33" s="15">
        <v>77.66</v>
      </c>
      <c r="G33" s="16">
        <v>75.68</v>
      </c>
      <c r="H33" s="16">
        <f t="shared" si="0"/>
        <v>76.67</v>
      </c>
      <c r="I33" s="21"/>
      <c r="J33" s="21"/>
      <c r="K33" s="21"/>
    </row>
    <row r="34" ht="20" customHeight="1" spans="1:11">
      <c r="A34" s="12"/>
      <c r="B34" s="18"/>
      <c r="C34" s="12"/>
      <c r="D34" s="14" t="s">
        <v>91</v>
      </c>
      <c r="E34" s="14" t="s">
        <v>92</v>
      </c>
      <c r="F34" s="15">
        <v>74.81</v>
      </c>
      <c r="G34" s="16">
        <v>76.44</v>
      </c>
      <c r="H34" s="16">
        <f t="shared" si="0"/>
        <v>75.625</v>
      </c>
      <c r="I34" s="21"/>
      <c r="J34" s="21"/>
      <c r="K34" s="21"/>
    </row>
    <row r="35" ht="20" customHeight="1" spans="1:11">
      <c r="A35" s="12"/>
      <c r="B35" s="18"/>
      <c r="C35" s="12"/>
      <c r="D35" s="14" t="s">
        <v>93</v>
      </c>
      <c r="E35" s="14" t="s">
        <v>94</v>
      </c>
      <c r="F35" s="15">
        <v>72.97</v>
      </c>
      <c r="G35" s="16">
        <v>76.64</v>
      </c>
      <c r="H35" s="16">
        <f t="shared" si="0"/>
        <v>74.805</v>
      </c>
      <c r="I35" s="21"/>
      <c r="J35" s="21"/>
      <c r="K35" s="21"/>
    </row>
    <row r="36" ht="20" customHeight="1" spans="1:11">
      <c r="A36" s="12"/>
      <c r="B36" s="18"/>
      <c r="C36" s="12"/>
      <c r="D36" s="14" t="s">
        <v>97</v>
      </c>
      <c r="E36" s="14" t="s">
        <v>98</v>
      </c>
      <c r="F36" s="15">
        <v>72.92</v>
      </c>
      <c r="G36" s="16">
        <v>76.14</v>
      </c>
      <c r="H36" s="16">
        <f t="shared" si="0"/>
        <v>74.53</v>
      </c>
      <c r="I36" s="21"/>
      <c r="J36" s="21"/>
      <c r="K36" s="21"/>
    </row>
    <row r="37" ht="20" customHeight="1" spans="1:11">
      <c r="A37" s="12"/>
      <c r="B37" s="18"/>
      <c r="C37" s="12"/>
      <c r="D37" s="14" t="s">
        <v>95</v>
      </c>
      <c r="E37" s="14" t="s">
        <v>96</v>
      </c>
      <c r="F37" s="15">
        <v>72.21</v>
      </c>
      <c r="G37" s="16">
        <v>77.14</v>
      </c>
      <c r="H37" s="16">
        <f t="shared" ref="H37:H56" si="1">F37*0.5+G37*0.5</f>
        <v>74.675</v>
      </c>
      <c r="I37" s="21"/>
      <c r="J37" s="21"/>
      <c r="K37" s="21"/>
    </row>
    <row r="38" ht="20" customHeight="1" spans="1:11">
      <c r="A38" s="12">
        <v>13</v>
      </c>
      <c r="B38" s="19" t="s">
        <v>99</v>
      </c>
      <c r="C38" s="12">
        <v>3</v>
      </c>
      <c r="D38" s="14" t="s">
        <v>102</v>
      </c>
      <c r="E38" s="14" t="s">
        <v>103</v>
      </c>
      <c r="F38" s="15">
        <v>79.95</v>
      </c>
      <c r="G38" s="16">
        <v>75.48</v>
      </c>
      <c r="H38" s="16">
        <f t="shared" si="1"/>
        <v>77.715</v>
      </c>
      <c r="I38" s="21"/>
      <c r="J38" s="21"/>
      <c r="K38" s="21"/>
    </row>
    <row r="39" ht="20" customHeight="1" spans="1:11">
      <c r="A39" s="12"/>
      <c r="B39" s="19"/>
      <c r="C39" s="12"/>
      <c r="D39" s="14" t="s">
        <v>100</v>
      </c>
      <c r="E39" s="14" t="s">
        <v>101</v>
      </c>
      <c r="F39" s="15">
        <v>79.76</v>
      </c>
      <c r="G39" s="16">
        <v>76.56</v>
      </c>
      <c r="H39" s="16">
        <f t="shared" si="1"/>
        <v>78.16</v>
      </c>
      <c r="I39" s="21"/>
      <c r="J39" s="21"/>
      <c r="K39" s="21"/>
    </row>
    <row r="40" ht="20" customHeight="1" spans="1:11">
      <c r="A40" s="12"/>
      <c r="B40" s="19"/>
      <c r="C40" s="12"/>
      <c r="D40" s="14" t="s">
        <v>104</v>
      </c>
      <c r="E40" s="14" t="s">
        <v>105</v>
      </c>
      <c r="F40" s="15">
        <v>76.62</v>
      </c>
      <c r="G40" s="16">
        <v>77.96</v>
      </c>
      <c r="H40" s="16">
        <f t="shared" si="1"/>
        <v>77.29</v>
      </c>
      <c r="I40" s="21"/>
      <c r="J40" s="21"/>
      <c r="K40" s="21"/>
    </row>
    <row r="41" ht="20" customHeight="1" spans="1:11">
      <c r="A41" s="12"/>
      <c r="B41" s="19"/>
      <c r="C41" s="12"/>
      <c r="D41" s="14" t="s">
        <v>106</v>
      </c>
      <c r="E41" s="14" t="s">
        <v>107</v>
      </c>
      <c r="F41" s="15">
        <v>76.12</v>
      </c>
      <c r="G41" s="16">
        <v>77.56</v>
      </c>
      <c r="H41" s="16">
        <f t="shared" si="1"/>
        <v>76.84</v>
      </c>
      <c r="I41" s="21"/>
      <c r="J41" s="21"/>
      <c r="K41" s="21"/>
    </row>
    <row r="42" ht="20" customHeight="1" spans="1:11">
      <c r="A42" s="12"/>
      <c r="B42" s="19"/>
      <c r="C42" s="12"/>
      <c r="D42" s="14" t="s">
        <v>108</v>
      </c>
      <c r="E42" s="14" t="s">
        <v>109</v>
      </c>
      <c r="F42" s="15">
        <v>75.69</v>
      </c>
      <c r="G42" s="16">
        <v>75.88</v>
      </c>
      <c r="H42" s="16">
        <f t="shared" si="1"/>
        <v>75.785</v>
      </c>
      <c r="I42" s="21"/>
      <c r="J42" s="21"/>
      <c r="K42" s="21"/>
    </row>
    <row r="43" ht="20" customHeight="1" spans="1:11">
      <c r="A43" s="12"/>
      <c r="B43" s="19"/>
      <c r="C43" s="12"/>
      <c r="D43" s="14" t="s">
        <v>110</v>
      </c>
      <c r="E43" s="14" t="s">
        <v>111</v>
      </c>
      <c r="F43" s="15">
        <v>75.06</v>
      </c>
      <c r="G43" s="16">
        <v>76.32</v>
      </c>
      <c r="H43" s="16">
        <f t="shared" si="1"/>
        <v>75.69</v>
      </c>
      <c r="I43" s="21"/>
      <c r="J43" s="21"/>
      <c r="K43" s="21"/>
    </row>
    <row r="44" ht="20" customHeight="1" spans="1:11">
      <c r="A44" s="12"/>
      <c r="B44" s="19"/>
      <c r="C44" s="12"/>
      <c r="D44" s="14" t="s">
        <v>112</v>
      </c>
      <c r="E44" s="14" t="s">
        <v>113</v>
      </c>
      <c r="F44" s="15">
        <v>75.06</v>
      </c>
      <c r="G44" s="16">
        <v>74.16</v>
      </c>
      <c r="H44" s="16">
        <f t="shared" si="1"/>
        <v>74.61</v>
      </c>
      <c r="I44" s="21"/>
      <c r="J44" s="21"/>
      <c r="K44" s="21"/>
    </row>
    <row r="45" ht="20" customHeight="1" spans="1:11">
      <c r="A45" s="12">
        <v>14</v>
      </c>
      <c r="B45" s="19" t="s">
        <v>114</v>
      </c>
      <c r="C45" s="12">
        <v>1</v>
      </c>
      <c r="D45" s="14" t="s">
        <v>115</v>
      </c>
      <c r="E45" s="14" t="s">
        <v>116</v>
      </c>
      <c r="F45" s="15">
        <v>80.84</v>
      </c>
      <c r="G45" s="16">
        <v>82.06</v>
      </c>
      <c r="H45" s="16">
        <f t="shared" si="1"/>
        <v>81.45</v>
      </c>
      <c r="I45" s="21"/>
      <c r="J45" s="21"/>
      <c r="K45" s="21"/>
    </row>
    <row r="46" ht="20" customHeight="1" spans="1:11">
      <c r="A46" s="12"/>
      <c r="B46" s="19"/>
      <c r="C46" s="12"/>
      <c r="D46" s="14" t="s">
        <v>117</v>
      </c>
      <c r="E46" s="14" t="s">
        <v>118</v>
      </c>
      <c r="F46" s="15">
        <v>73.64</v>
      </c>
      <c r="G46" s="16">
        <v>75.4</v>
      </c>
      <c r="H46" s="16">
        <f t="shared" si="1"/>
        <v>74.52</v>
      </c>
      <c r="I46" s="21"/>
      <c r="J46" s="21"/>
      <c r="K46" s="21"/>
    </row>
    <row r="47" ht="20" customHeight="1" spans="1:11">
      <c r="A47" s="12">
        <v>15</v>
      </c>
      <c r="B47" s="18" t="s">
        <v>119</v>
      </c>
      <c r="C47" s="12">
        <v>1</v>
      </c>
      <c r="D47" s="14" t="s">
        <v>120</v>
      </c>
      <c r="E47" s="14" t="s">
        <v>121</v>
      </c>
      <c r="F47" s="15">
        <v>66.6</v>
      </c>
      <c r="G47" s="16">
        <v>75.86</v>
      </c>
      <c r="H47" s="16">
        <f t="shared" si="1"/>
        <v>71.23</v>
      </c>
      <c r="I47" s="21"/>
      <c r="J47" s="21"/>
      <c r="K47" s="21"/>
    </row>
    <row r="48" ht="20" customHeight="1" spans="1:11">
      <c r="A48" s="12"/>
      <c r="B48" s="18"/>
      <c r="C48" s="12"/>
      <c r="D48" s="14" t="s">
        <v>122</v>
      </c>
      <c r="E48" s="14" t="s">
        <v>123</v>
      </c>
      <c r="F48" s="15">
        <v>61.95</v>
      </c>
      <c r="G48" s="16" t="s">
        <v>78</v>
      </c>
      <c r="H48" s="16"/>
      <c r="I48" s="21"/>
      <c r="J48" s="21"/>
      <c r="K48" s="21"/>
    </row>
    <row r="49" ht="20" customHeight="1" spans="1:11">
      <c r="A49" s="12">
        <v>16</v>
      </c>
      <c r="B49" s="18" t="s">
        <v>124</v>
      </c>
      <c r="C49" s="12">
        <v>1</v>
      </c>
      <c r="D49" s="14" t="s">
        <v>127</v>
      </c>
      <c r="E49" s="14" t="s">
        <v>128</v>
      </c>
      <c r="F49" s="15">
        <v>83.43</v>
      </c>
      <c r="G49" s="16">
        <v>76.52</v>
      </c>
      <c r="H49" s="16">
        <f t="shared" si="1"/>
        <v>79.975</v>
      </c>
      <c r="I49" s="21"/>
      <c r="J49" s="21"/>
      <c r="K49" s="21"/>
    </row>
    <row r="50" ht="20" customHeight="1" spans="1:11">
      <c r="A50" s="12"/>
      <c r="B50" s="18"/>
      <c r="C50" s="12"/>
      <c r="D50" s="14" t="s">
        <v>125</v>
      </c>
      <c r="E50" s="14" t="s">
        <v>126</v>
      </c>
      <c r="F50" s="15">
        <v>82.73</v>
      </c>
      <c r="G50" s="16">
        <v>77.74</v>
      </c>
      <c r="H50" s="16">
        <f t="shared" si="1"/>
        <v>80.235</v>
      </c>
      <c r="I50" s="21"/>
      <c r="J50" s="21"/>
      <c r="K50" s="21"/>
    </row>
    <row r="51" ht="20" customHeight="1" spans="1:11">
      <c r="A51" s="12">
        <v>17</v>
      </c>
      <c r="B51" s="19" t="s">
        <v>129</v>
      </c>
      <c r="C51" s="20">
        <v>1</v>
      </c>
      <c r="D51" s="14" t="s">
        <v>132</v>
      </c>
      <c r="E51" s="14" t="s">
        <v>133</v>
      </c>
      <c r="F51" s="15">
        <v>82.21</v>
      </c>
      <c r="G51" s="16">
        <v>73.22</v>
      </c>
      <c r="H51" s="16">
        <f t="shared" si="1"/>
        <v>77.715</v>
      </c>
      <c r="I51" s="21"/>
      <c r="J51" s="21"/>
      <c r="K51" s="21"/>
    </row>
    <row r="52" ht="20" customHeight="1" spans="1:11">
      <c r="A52" s="12"/>
      <c r="B52" s="19"/>
      <c r="C52" s="20"/>
      <c r="D52" s="14" t="s">
        <v>130</v>
      </c>
      <c r="E52" s="14" t="s">
        <v>131</v>
      </c>
      <c r="F52" s="15">
        <v>82.14</v>
      </c>
      <c r="G52" s="16">
        <v>77.14</v>
      </c>
      <c r="H52" s="16">
        <f t="shared" si="1"/>
        <v>79.64</v>
      </c>
      <c r="I52" s="21"/>
      <c r="J52" s="21"/>
      <c r="K52" s="21"/>
    </row>
    <row r="53" ht="20" customHeight="1" spans="1:11">
      <c r="A53" s="12">
        <v>18</v>
      </c>
      <c r="B53" s="18" t="s">
        <v>134</v>
      </c>
      <c r="C53" s="14">
        <v>1</v>
      </c>
      <c r="D53" s="14" t="s">
        <v>135</v>
      </c>
      <c r="E53" s="14" t="s">
        <v>136</v>
      </c>
      <c r="F53" s="15">
        <v>81.74</v>
      </c>
      <c r="G53" s="16">
        <v>78.96</v>
      </c>
      <c r="H53" s="16">
        <f t="shared" si="1"/>
        <v>80.35</v>
      </c>
      <c r="I53" s="21"/>
      <c r="J53" s="21"/>
      <c r="K53" s="21"/>
    </row>
    <row r="54" ht="20" customHeight="1" spans="1:11">
      <c r="A54" s="12"/>
      <c r="B54" s="18"/>
      <c r="C54" s="14"/>
      <c r="D54" s="14" t="s">
        <v>137</v>
      </c>
      <c r="E54" s="14" t="s">
        <v>138</v>
      </c>
      <c r="F54" s="15">
        <v>78.73</v>
      </c>
      <c r="G54" s="16">
        <v>76.6</v>
      </c>
      <c r="H54" s="16">
        <f t="shared" si="1"/>
        <v>77.665</v>
      </c>
      <c r="I54" s="21"/>
      <c r="J54" s="21"/>
      <c r="K54" s="21"/>
    </row>
    <row r="55" ht="20" customHeight="1" spans="1:11">
      <c r="A55" s="12">
        <v>19</v>
      </c>
      <c r="B55" s="18" t="s">
        <v>139</v>
      </c>
      <c r="C55" s="14">
        <v>1</v>
      </c>
      <c r="D55" s="14" t="s">
        <v>140</v>
      </c>
      <c r="E55" s="14" t="s">
        <v>141</v>
      </c>
      <c r="F55" s="15">
        <v>81.75</v>
      </c>
      <c r="G55" s="16">
        <v>77.12</v>
      </c>
      <c r="H55" s="16">
        <f t="shared" si="1"/>
        <v>79.435</v>
      </c>
      <c r="I55" s="21"/>
      <c r="J55" s="21"/>
      <c r="K55" s="21"/>
    </row>
    <row r="56" ht="20" customHeight="1" spans="1:11">
      <c r="A56" s="12"/>
      <c r="B56" s="18"/>
      <c r="C56" s="14"/>
      <c r="D56" s="14" t="s">
        <v>142</v>
      </c>
      <c r="E56" s="24" t="s">
        <v>143</v>
      </c>
      <c r="F56" s="14">
        <v>76.97</v>
      </c>
      <c r="G56" s="16">
        <v>72.06</v>
      </c>
      <c r="H56" s="16">
        <f t="shared" si="1"/>
        <v>74.515</v>
      </c>
      <c r="I56" s="21"/>
      <c r="J56" s="21"/>
      <c r="K56" s="21"/>
    </row>
  </sheetData>
  <mergeCells count="52">
    <mergeCell ref="A2:K2"/>
    <mergeCell ref="A4:A11"/>
    <mergeCell ref="A12:A15"/>
    <mergeCell ref="A18:A19"/>
    <mergeCell ref="A20:A21"/>
    <mergeCell ref="A22:A23"/>
    <mergeCell ref="A24:A25"/>
    <mergeCell ref="A26:A27"/>
    <mergeCell ref="A28:A29"/>
    <mergeCell ref="A30:A31"/>
    <mergeCell ref="A32:A37"/>
    <mergeCell ref="A38:A44"/>
    <mergeCell ref="A45:A46"/>
    <mergeCell ref="A47:A48"/>
    <mergeCell ref="A49:A50"/>
    <mergeCell ref="A51:A52"/>
    <mergeCell ref="A53:A54"/>
    <mergeCell ref="A55:A56"/>
    <mergeCell ref="B4:B11"/>
    <mergeCell ref="B12:B15"/>
    <mergeCell ref="B18:B19"/>
    <mergeCell ref="B20:B21"/>
    <mergeCell ref="B22:B23"/>
    <mergeCell ref="B24:B25"/>
    <mergeCell ref="B26:B27"/>
    <mergeCell ref="B28:B29"/>
    <mergeCell ref="B30:B31"/>
    <mergeCell ref="B32:B37"/>
    <mergeCell ref="B38:B44"/>
    <mergeCell ref="B45:B46"/>
    <mergeCell ref="B47:B48"/>
    <mergeCell ref="B49:B50"/>
    <mergeCell ref="B51:B52"/>
    <mergeCell ref="B53:B54"/>
    <mergeCell ref="B55:B56"/>
    <mergeCell ref="C4:C11"/>
    <mergeCell ref="C12:C15"/>
    <mergeCell ref="C18:C19"/>
    <mergeCell ref="C20:C21"/>
    <mergeCell ref="C22:C23"/>
    <mergeCell ref="C24:C25"/>
    <mergeCell ref="C26:C27"/>
    <mergeCell ref="C28:C29"/>
    <mergeCell ref="C30:C31"/>
    <mergeCell ref="C32:C37"/>
    <mergeCell ref="C38:C44"/>
    <mergeCell ref="C45:C46"/>
    <mergeCell ref="C47:C48"/>
    <mergeCell ref="C49:C50"/>
    <mergeCell ref="C51:C52"/>
    <mergeCell ref="C53:C54"/>
    <mergeCell ref="C55:C56"/>
  </mergeCells>
  <printOptions horizontalCentered="1"/>
  <pageMargins left="0.62992125984252" right="0.62992125984252" top="0.984251968503937" bottom="0.984251968503937" header="0.511811023622047" footer="0.511811023622047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排序</vt:lpstr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yjjeal</cp:lastModifiedBy>
  <dcterms:created xsi:type="dcterms:W3CDTF">2022-08-13T10:42:00Z</dcterms:created>
  <cp:lastPrinted>2025-09-01T07:32:00Z</cp:lastPrinted>
  <dcterms:modified xsi:type="dcterms:W3CDTF">2026-07-20T08:55:23Z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929E19F97ACE404097749EB26E340CF3_13</vt:lpwstr>
  </property>
  <property fmtid="{D5CDD505-2E9C-101B-9397-08002B2CF9AE}" pid="3" name="KSOProductBuildVer">
    <vt:lpwstr>2052-12.1.0.16388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