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7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<sst xmlns="http://schemas.openxmlformats.org/spreadsheetml/2006/main" count="189" uniqueCount="189">
  <si>
    <t>附件</t>
  </si>
  <si>
    <t>2022年邵阳职业技术学院公开招聘入围面试人员名单</t>
  </si>
  <si>
    <t>序号</t>
  </si>
  <si>
    <t>报考岗位</t>
  </si>
  <si>
    <t>招聘计划数</t>
  </si>
  <si>
    <t>姓名</t>
  </si>
  <si>
    <t>准考证号</t>
  </si>
  <si>
    <t>笔试得分</t>
  </si>
  <si>
    <t>笔试排名</t>
  </si>
  <si>
    <t>备注</t>
  </si>
  <si>
    <t xml:space="preserve">大数据与会计专业教师 </t>
  </si>
  <si>
    <r>
      <rPr>
        <sz val="11"/>
        <rFont val="宋体"/>
        <charset val="134"/>
      </rPr>
      <t>卿好</t>
    </r>
    <r>
      <rPr>
        <sz val="11"/>
        <rFont val="Calibri"/>
        <charset val="0"/>
      </rPr>
      <t xml:space="preserve"> </t>
    </r>
  </si>
  <si>
    <t>2022080204</t>
  </si>
  <si>
    <r>
      <rPr>
        <sz val="11"/>
        <rFont val="宋体"/>
        <charset val="134"/>
      </rPr>
      <t>刘艺菡</t>
    </r>
    <r>
      <rPr>
        <sz val="11"/>
        <rFont val="Calibri"/>
        <charset val="0"/>
      </rPr>
      <t xml:space="preserve"> </t>
    </r>
  </si>
  <si>
    <t>2022080207</t>
  </si>
  <si>
    <r>
      <rPr>
        <sz val="11"/>
        <rFont val="宋体"/>
        <charset val="134"/>
      </rPr>
      <t>肖叶甜</t>
    </r>
    <r>
      <rPr>
        <sz val="11"/>
        <rFont val="Calibri"/>
        <charset val="0"/>
      </rPr>
      <t xml:space="preserve"> </t>
    </r>
  </si>
  <si>
    <t>2022080209</t>
  </si>
  <si>
    <t xml:space="preserve">大学语文教师 </t>
  </si>
  <si>
    <r>
      <rPr>
        <sz val="11"/>
        <rFont val="宋体"/>
        <charset val="134"/>
      </rPr>
      <t>唐思思</t>
    </r>
    <r>
      <rPr>
        <sz val="11"/>
        <rFont val="Calibri"/>
        <charset val="0"/>
      </rPr>
      <t xml:space="preserve"> </t>
    </r>
  </si>
  <si>
    <t>2022080319</t>
  </si>
  <si>
    <r>
      <rPr>
        <sz val="11"/>
        <rFont val="宋体"/>
        <charset val="134"/>
      </rPr>
      <t>彭文雅</t>
    </r>
    <r>
      <rPr>
        <sz val="11"/>
        <rFont val="Calibri"/>
        <charset val="0"/>
      </rPr>
      <t xml:space="preserve"> </t>
    </r>
  </si>
  <si>
    <t>2022080314</t>
  </si>
  <si>
    <r>
      <rPr>
        <sz val="11"/>
        <rFont val="宋体"/>
        <charset val="134"/>
      </rPr>
      <t>鲁梅娟</t>
    </r>
    <r>
      <rPr>
        <sz val="11"/>
        <rFont val="Calibri"/>
        <charset val="0"/>
      </rPr>
      <t xml:space="preserve"> </t>
    </r>
  </si>
  <si>
    <t>2022080316</t>
  </si>
  <si>
    <t xml:space="preserve">党委学生工作部团委干事 </t>
  </si>
  <si>
    <r>
      <rPr>
        <sz val="11"/>
        <rFont val="宋体"/>
        <charset val="134"/>
      </rPr>
      <t>许郡兰</t>
    </r>
    <r>
      <rPr>
        <sz val="11"/>
        <rFont val="Calibri"/>
        <charset val="0"/>
      </rPr>
      <t xml:space="preserve"> </t>
    </r>
  </si>
  <si>
    <t>2022080914</t>
  </si>
  <si>
    <r>
      <rPr>
        <sz val="11"/>
        <rFont val="宋体"/>
        <charset val="134"/>
      </rPr>
      <t>项诗婷</t>
    </r>
    <r>
      <rPr>
        <sz val="11"/>
        <rFont val="Calibri"/>
        <charset val="0"/>
      </rPr>
      <t xml:space="preserve"> </t>
    </r>
  </si>
  <si>
    <t>2022080913</t>
  </si>
  <si>
    <r>
      <rPr>
        <sz val="11"/>
        <rFont val="宋体"/>
        <charset val="134"/>
      </rPr>
      <t>王颖</t>
    </r>
    <r>
      <rPr>
        <sz val="11"/>
        <rFont val="Calibri"/>
        <charset val="0"/>
      </rPr>
      <t xml:space="preserve"> </t>
    </r>
  </si>
  <si>
    <t>2022080919</t>
  </si>
  <si>
    <t xml:space="preserve">电气类专业教师 </t>
  </si>
  <si>
    <r>
      <rPr>
        <sz val="11"/>
        <rFont val="宋体"/>
        <charset val="134"/>
      </rPr>
      <t>易民升</t>
    </r>
    <r>
      <rPr>
        <sz val="11"/>
        <rFont val="Calibri"/>
        <charset val="0"/>
      </rPr>
      <t xml:space="preserve"> </t>
    </r>
  </si>
  <si>
    <t>2022080309</t>
  </si>
  <si>
    <t xml:space="preserve">动物医学专业教师 </t>
  </si>
  <si>
    <r>
      <rPr>
        <sz val="11"/>
        <rFont val="宋体"/>
        <charset val="134"/>
      </rPr>
      <t>胡桂林</t>
    </r>
    <r>
      <rPr>
        <sz val="11"/>
        <rFont val="Calibri"/>
        <charset val="0"/>
      </rPr>
      <t xml:space="preserve"> </t>
    </r>
  </si>
  <si>
    <t>2022080402</t>
  </si>
  <si>
    <r>
      <rPr>
        <sz val="11"/>
        <rFont val="宋体"/>
        <charset val="134"/>
      </rPr>
      <t>李佳琳</t>
    </r>
    <r>
      <rPr>
        <sz val="11"/>
        <rFont val="Calibri"/>
        <charset val="0"/>
      </rPr>
      <t xml:space="preserve"> </t>
    </r>
  </si>
  <si>
    <t>2022080401</t>
  </si>
  <si>
    <r>
      <rPr>
        <sz val="11"/>
        <rFont val="宋体"/>
        <charset val="134"/>
      </rPr>
      <t>曾光哲</t>
    </r>
    <r>
      <rPr>
        <sz val="11"/>
        <rFont val="Calibri"/>
        <charset val="0"/>
      </rPr>
      <t xml:space="preserve"> </t>
    </r>
  </si>
  <si>
    <t>2022080409</t>
  </si>
  <si>
    <r>
      <rPr>
        <sz val="11"/>
        <rFont val="宋体"/>
        <charset val="134"/>
      </rPr>
      <t>尹爱云</t>
    </r>
    <r>
      <rPr>
        <sz val="11"/>
        <rFont val="Calibri"/>
        <charset val="0"/>
      </rPr>
      <t xml:space="preserve"> </t>
    </r>
  </si>
  <si>
    <t>2022080404</t>
  </si>
  <si>
    <r>
      <rPr>
        <sz val="11"/>
        <rFont val="宋体"/>
        <charset val="134"/>
      </rPr>
      <t>刘耀文</t>
    </r>
    <r>
      <rPr>
        <sz val="11"/>
        <rFont val="Calibri"/>
        <charset val="0"/>
      </rPr>
      <t xml:space="preserve"> </t>
    </r>
  </si>
  <si>
    <t>2022080408</t>
  </si>
  <si>
    <r>
      <rPr>
        <sz val="11"/>
        <rFont val="宋体"/>
        <charset val="134"/>
      </rPr>
      <t>肖红艳</t>
    </r>
    <r>
      <rPr>
        <sz val="11"/>
        <rFont val="Calibri"/>
        <charset val="0"/>
      </rPr>
      <t xml:space="preserve"> </t>
    </r>
  </si>
  <si>
    <t>2022080403</t>
  </si>
  <si>
    <t xml:space="preserve">服装与服饰设计专业教师 </t>
  </si>
  <si>
    <r>
      <rPr>
        <sz val="11"/>
        <rFont val="宋体"/>
        <charset val="134"/>
      </rPr>
      <t>蒲茜</t>
    </r>
    <r>
      <rPr>
        <sz val="11"/>
        <rFont val="Calibri"/>
        <charset val="0"/>
      </rPr>
      <t xml:space="preserve"> </t>
    </r>
  </si>
  <si>
    <t>2022080202</t>
  </si>
  <si>
    <r>
      <rPr>
        <sz val="11"/>
        <rFont val="宋体"/>
        <charset val="134"/>
      </rPr>
      <t>刘海棠</t>
    </r>
    <r>
      <rPr>
        <sz val="11"/>
        <rFont val="Calibri"/>
        <charset val="0"/>
      </rPr>
      <t xml:space="preserve"> </t>
    </r>
  </si>
  <si>
    <t>2022080201</t>
  </si>
  <si>
    <t xml:space="preserve">会计 </t>
  </si>
  <si>
    <r>
      <rPr>
        <sz val="11"/>
        <rFont val="宋体"/>
        <charset val="134"/>
      </rPr>
      <t>王思</t>
    </r>
    <r>
      <rPr>
        <sz val="11"/>
        <rFont val="Calibri"/>
        <charset val="0"/>
      </rPr>
      <t xml:space="preserve"> </t>
    </r>
  </si>
  <si>
    <t>2022080804</t>
  </si>
  <si>
    <r>
      <rPr>
        <sz val="11"/>
        <rFont val="宋体"/>
        <charset val="134"/>
      </rPr>
      <t>周敏</t>
    </r>
    <r>
      <rPr>
        <sz val="11"/>
        <rFont val="Calibri"/>
        <charset val="0"/>
      </rPr>
      <t xml:space="preserve"> </t>
    </r>
  </si>
  <si>
    <t>2022080814</t>
  </si>
  <si>
    <r>
      <rPr>
        <sz val="11"/>
        <rFont val="宋体"/>
        <charset val="134"/>
      </rPr>
      <t>彭坚</t>
    </r>
    <r>
      <rPr>
        <sz val="11"/>
        <rFont val="Calibri"/>
        <charset val="0"/>
      </rPr>
      <t xml:space="preserve"> </t>
    </r>
  </si>
  <si>
    <t>2022080807</t>
  </si>
  <si>
    <r>
      <rPr>
        <sz val="11"/>
        <rFont val="宋体"/>
        <charset val="134"/>
      </rPr>
      <t>王艳花</t>
    </r>
    <r>
      <rPr>
        <sz val="11"/>
        <rFont val="Calibri"/>
        <charset val="0"/>
      </rPr>
      <t xml:space="preserve"> </t>
    </r>
  </si>
  <si>
    <t>2022080819</t>
  </si>
  <si>
    <r>
      <rPr>
        <sz val="11"/>
        <rFont val="宋体"/>
        <charset val="134"/>
      </rPr>
      <t>蔡智慧</t>
    </r>
    <r>
      <rPr>
        <sz val="11"/>
        <rFont val="Calibri"/>
        <charset val="0"/>
      </rPr>
      <t xml:space="preserve"> </t>
    </r>
  </si>
  <si>
    <t>2022080809</t>
  </si>
  <si>
    <r>
      <rPr>
        <sz val="11"/>
        <rFont val="宋体"/>
        <charset val="134"/>
      </rPr>
      <t>曾悠</t>
    </r>
    <r>
      <rPr>
        <sz val="11"/>
        <rFont val="Calibri"/>
        <charset val="0"/>
      </rPr>
      <t xml:space="preserve"> </t>
    </r>
  </si>
  <si>
    <t>2022080818</t>
  </si>
  <si>
    <t xml:space="preserve">机械类专业教师 </t>
  </si>
  <si>
    <r>
      <rPr>
        <sz val="11"/>
        <rFont val="宋体"/>
        <charset val="134"/>
      </rPr>
      <t>廖泽楚</t>
    </r>
    <r>
      <rPr>
        <sz val="11"/>
        <rFont val="Calibri"/>
        <charset val="0"/>
      </rPr>
      <t xml:space="preserve"> </t>
    </r>
  </si>
  <si>
    <t>2022080308</t>
  </si>
  <si>
    <r>
      <rPr>
        <sz val="11"/>
        <rFont val="宋体"/>
        <charset val="134"/>
      </rPr>
      <t>龙峰</t>
    </r>
    <r>
      <rPr>
        <sz val="11"/>
        <rFont val="Calibri"/>
        <charset val="0"/>
      </rPr>
      <t xml:space="preserve"> </t>
    </r>
  </si>
  <si>
    <t>2022080303</t>
  </si>
  <si>
    <r>
      <rPr>
        <sz val="11"/>
        <rFont val="宋体"/>
        <charset val="134"/>
      </rPr>
      <t>曾治</t>
    </r>
    <r>
      <rPr>
        <sz val="11"/>
        <rFont val="Calibri"/>
        <charset val="0"/>
      </rPr>
      <t xml:space="preserve"> </t>
    </r>
  </si>
  <si>
    <t>2022080305</t>
  </si>
  <si>
    <t xml:space="preserve">基建干事 </t>
  </si>
  <si>
    <r>
      <rPr>
        <sz val="11"/>
        <rFont val="宋体"/>
        <charset val="134"/>
      </rPr>
      <t>杨维强</t>
    </r>
    <r>
      <rPr>
        <sz val="11"/>
        <rFont val="Calibri"/>
        <charset val="0"/>
      </rPr>
      <t xml:space="preserve"> </t>
    </r>
  </si>
  <si>
    <t>2022080709</t>
  </si>
  <si>
    <r>
      <rPr>
        <sz val="11"/>
        <rFont val="宋体"/>
        <charset val="134"/>
      </rPr>
      <t>何泽北</t>
    </r>
    <r>
      <rPr>
        <sz val="11"/>
        <rFont val="Calibri"/>
        <charset val="0"/>
      </rPr>
      <t xml:space="preserve"> </t>
    </r>
  </si>
  <si>
    <t>2022080712</t>
  </si>
  <si>
    <r>
      <rPr>
        <sz val="11"/>
        <rFont val="宋体"/>
        <charset val="134"/>
      </rPr>
      <t>付木梁</t>
    </r>
    <r>
      <rPr>
        <sz val="11"/>
        <rFont val="Calibri"/>
        <charset val="0"/>
      </rPr>
      <t xml:space="preserve"> </t>
    </r>
  </si>
  <si>
    <t>2022080703</t>
  </si>
  <si>
    <t xml:space="preserve">计算机专业教师 </t>
  </si>
  <si>
    <r>
      <rPr>
        <sz val="11"/>
        <rFont val="宋体"/>
        <charset val="134"/>
      </rPr>
      <t>李海滔</t>
    </r>
    <r>
      <rPr>
        <sz val="11"/>
        <rFont val="Calibri"/>
        <charset val="0"/>
      </rPr>
      <t xml:space="preserve"> </t>
    </r>
  </si>
  <si>
    <t>2022080119</t>
  </si>
  <si>
    <r>
      <rPr>
        <sz val="11"/>
        <rFont val="宋体"/>
        <charset val="134"/>
      </rPr>
      <t>朱金娟</t>
    </r>
    <r>
      <rPr>
        <sz val="11"/>
        <rFont val="Calibri"/>
        <charset val="0"/>
      </rPr>
      <t xml:space="preserve"> </t>
    </r>
  </si>
  <si>
    <t>2022080117</t>
  </si>
  <si>
    <t xml:space="preserve">建筑工程技术专业教师 </t>
  </si>
  <si>
    <r>
      <rPr>
        <sz val="11"/>
        <rFont val="宋体"/>
        <charset val="134"/>
      </rPr>
      <t>易剑波</t>
    </r>
    <r>
      <rPr>
        <sz val="11"/>
        <rFont val="Calibri"/>
        <charset val="0"/>
      </rPr>
      <t xml:space="preserve"> </t>
    </r>
  </si>
  <si>
    <t>2022080215</t>
  </si>
  <si>
    <r>
      <rPr>
        <sz val="11"/>
        <rFont val="宋体"/>
        <charset val="134"/>
      </rPr>
      <t>吴艺娟</t>
    </r>
    <r>
      <rPr>
        <sz val="11"/>
        <rFont val="Calibri"/>
        <charset val="0"/>
      </rPr>
      <t xml:space="preserve"> </t>
    </r>
  </si>
  <si>
    <t>2022080214</t>
  </si>
  <si>
    <r>
      <rPr>
        <sz val="11"/>
        <rFont val="宋体"/>
        <charset val="134"/>
      </rPr>
      <t>袁海燕</t>
    </r>
    <r>
      <rPr>
        <sz val="11"/>
        <rFont val="Calibri"/>
        <charset val="0"/>
      </rPr>
      <t xml:space="preserve"> </t>
    </r>
  </si>
  <si>
    <t>2022080219</t>
  </si>
  <si>
    <t xml:space="preserve">建筑装饰工程技术专业教师 </t>
  </si>
  <si>
    <r>
      <rPr>
        <sz val="11"/>
        <rFont val="宋体"/>
        <charset val="134"/>
      </rPr>
      <t>贺达</t>
    </r>
    <r>
      <rPr>
        <sz val="11"/>
        <rFont val="Calibri"/>
        <charset val="0"/>
      </rPr>
      <t xml:space="preserve"> </t>
    </r>
  </si>
  <si>
    <t>2022080223</t>
  </si>
  <si>
    <r>
      <rPr>
        <sz val="11"/>
        <rFont val="宋体"/>
        <charset val="134"/>
      </rPr>
      <t>李薇莉</t>
    </r>
    <r>
      <rPr>
        <sz val="11"/>
        <rFont val="Calibri"/>
        <charset val="0"/>
      </rPr>
      <t xml:space="preserve"> </t>
    </r>
  </si>
  <si>
    <t>2022080224</t>
  </si>
  <si>
    <t xml:space="preserve">旅游管理专业教师 </t>
  </si>
  <si>
    <r>
      <rPr>
        <sz val="11"/>
        <rFont val="宋体"/>
        <charset val="134"/>
      </rPr>
      <t>王紫君</t>
    </r>
    <r>
      <rPr>
        <sz val="11"/>
        <rFont val="Calibri"/>
        <charset val="0"/>
      </rPr>
      <t xml:space="preserve"> </t>
    </r>
  </si>
  <si>
    <t>2022080211</t>
  </si>
  <si>
    <t xml:space="preserve">思政教师1 </t>
  </si>
  <si>
    <r>
      <rPr>
        <sz val="11"/>
        <rFont val="宋体"/>
        <charset val="134"/>
      </rPr>
      <t>马桂华</t>
    </r>
    <r>
      <rPr>
        <sz val="11"/>
        <rFont val="Calibri"/>
        <charset val="0"/>
      </rPr>
      <t xml:space="preserve"> </t>
    </r>
  </si>
  <si>
    <t>2022080103</t>
  </si>
  <si>
    <r>
      <rPr>
        <sz val="11"/>
        <rFont val="宋体"/>
        <charset val="134"/>
      </rPr>
      <t>陶淑玲</t>
    </r>
    <r>
      <rPr>
        <sz val="11"/>
        <rFont val="Calibri"/>
        <charset val="0"/>
      </rPr>
      <t xml:space="preserve"> </t>
    </r>
  </si>
  <si>
    <t>2022080102</t>
  </si>
  <si>
    <r>
      <rPr>
        <sz val="11"/>
        <rFont val="宋体"/>
        <charset val="134"/>
      </rPr>
      <t>陈金龙</t>
    </r>
    <r>
      <rPr>
        <sz val="11"/>
        <rFont val="Calibri"/>
        <charset val="0"/>
      </rPr>
      <t xml:space="preserve"> </t>
    </r>
  </si>
  <si>
    <t>2022080104</t>
  </si>
  <si>
    <t xml:space="preserve">思政教师2 </t>
  </si>
  <si>
    <r>
      <rPr>
        <sz val="11"/>
        <rFont val="宋体"/>
        <charset val="134"/>
      </rPr>
      <t>王凤</t>
    </r>
    <r>
      <rPr>
        <sz val="11"/>
        <rFont val="Calibri"/>
        <charset val="0"/>
      </rPr>
      <t xml:space="preserve"> </t>
    </r>
  </si>
  <si>
    <t>2022080115</t>
  </si>
  <si>
    <r>
      <rPr>
        <sz val="11"/>
        <rFont val="宋体"/>
        <charset val="134"/>
      </rPr>
      <t>黄碧蓉</t>
    </r>
    <r>
      <rPr>
        <sz val="11"/>
        <rFont val="Calibri"/>
        <charset val="0"/>
      </rPr>
      <t xml:space="preserve"> </t>
    </r>
  </si>
  <si>
    <t>2022080105</t>
  </si>
  <si>
    <r>
      <rPr>
        <sz val="11"/>
        <rFont val="宋体"/>
        <charset val="134"/>
      </rPr>
      <t>郭伶懿</t>
    </r>
    <r>
      <rPr>
        <sz val="11"/>
        <rFont val="Calibri"/>
        <charset val="0"/>
      </rPr>
      <t xml:space="preserve"> </t>
    </r>
  </si>
  <si>
    <t>2022080106</t>
  </si>
  <si>
    <r>
      <rPr>
        <sz val="11"/>
        <rFont val="宋体"/>
        <charset val="134"/>
      </rPr>
      <t>丰玲</t>
    </r>
    <r>
      <rPr>
        <sz val="11"/>
        <rFont val="Calibri"/>
        <charset val="0"/>
      </rPr>
      <t xml:space="preserve"> </t>
    </r>
  </si>
  <si>
    <t>2022080111</t>
  </si>
  <si>
    <r>
      <rPr>
        <sz val="11"/>
        <rFont val="宋体"/>
        <charset val="134"/>
      </rPr>
      <t>曾洲</t>
    </r>
    <r>
      <rPr>
        <sz val="11"/>
        <rFont val="Calibri"/>
        <charset val="0"/>
      </rPr>
      <t xml:space="preserve"> </t>
    </r>
  </si>
  <si>
    <t>2022080112</t>
  </si>
  <si>
    <r>
      <rPr>
        <sz val="11"/>
        <rFont val="宋体"/>
        <charset val="134"/>
      </rPr>
      <t>李艳芳</t>
    </r>
    <r>
      <rPr>
        <sz val="11"/>
        <rFont val="Calibri"/>
        <charset val="0"/>
      </rPr>
      <t xml:space="preserve"> </t>
    </r>
  </si>
  <si>
    <t>2022080116</t>
  </si>
  <si>
    <r>
      <rPr>
        <sz val="11"/>
        <rFont val="宋体"/>
        <charset val="134"/>
      </rPr>
      <t>曾陈许愿</t>
    </r>
    <r>
      <rPr>
        <sz val="11"/>
        <rFont val="Calibri"/>
        <charset val="0"/>
      </rPr>
      <t xml:space="preserve"> </t>
    </r>
  </si>
  <si>
    <t>2022080109</t>
  </si>
  <si>
    <r>
      <rPr>
        <sz val="11"/>
        <rFont val="宋体"/>
        <charset val="134"/>
      </rPr>
      <t>李欣</t>
    </r>
    <r>
      <rPr>
        <sz val="11"/>
        <rFont val="Calibri"/>
        <charset val="0"/>
      </rPr>
      <t xml:space="preserve"> </t>
    </r>
  </si>
  <si>
    <t>2022080108</t>
  </si>
  <si>
    <t xml:space="preserve">体育教师 </t>
  </si>
  <si>
    <r>
      <rPr>
        <sz val="11"/>
        <rFont val="宋体"/>
        <charset val="134"/>
      </rPr>
      <t>陈一林</t>
    </r>
    <r>
      <rPr>
        <sz val="11"/>
        <rFont val="Calibri"/>
        <charset val="0"/>
      </rPr>
      <t xml:space="preserve"> </t>
    </r>
  </si>
  <si>
    <t>2022080423</t>
  </si>
  <si>
    <r>
      <rPr>
        <sz val="11"/>
        <rFont val="宋体"/>
        <charset val="134"/>
      </rPr>
      <t>唐瑶波</t>
    </r>
    <r>
      <rPr>
        <sz val="11"/>
        <rFont val="Calibri"/>
        <charset val="0"/>
      </rPr>
      <t xml:space="preserve"> </t>
    </r>
  </si>
  <si>
    <t>2022080420</t>
  </si>
  <si>
    <r>
      <rPr>
        <sz val="11"/>
        <rFont val="宋体"/>
        <charset val="134"/>
      </rPr>
      <t>李佳骏</t>
    </r>
    <r>
      <rPr>
        <sz val="11"/>
        <rFont val="Calibri"/>
        <charset val="0"/>
      </rPr>
      <t xml:space="preserve"> </t>
    </r>
  </si>
  <si>
    <t>2022080419</t>
  </si>
  <si>
    <t xml:space="preserve">宣传统战部宣传干事 </t>
  </si>
  <si>
    <r>
      <rPr>
        <sz val="11"/>
        <rFont val="宋体"/>
        <charset val="134"/>
      </rPr>
      <t>伍菲</t>
    </r>
    <r>
      <rPr>
        <sz val="11"/>
        <rFont val="Calibri"/>
        <charset val="0"/>
      </rPr>
      <t xml:space="preserve"> </t>
    </r>
  </si>
  <si>
    <t>2022080905</t>
  </si>
  <si>
    <r>
      <rPr>
        <sz val="11"/>
        <rFont val="宋体"/>
        <charset val="134"/>
      </rPr>
      <t>杨响铃</t>
    </r>
    <r>
      <rPr>
        <sz val="11"/>
        <rFont val="Calibri"/>
        <charset val="0"/>
      </rPr>
      <t xml:space="preserve"> </t>
    </r>
  </si>
  <si>
    <t>2022080909</t>
  </si>
  <si>
    <r>
      <rPr>
        <sz val="11"/>
        <rFont val="宋体"/>
        <charset val="134"/>
      </rPr>
      <t>邓佳</t>
    </r>
    <r>
      <rPr>
        <sz val="11"/>
        <rFont val="Calibri"/>
        <charset val="0"/>
      </rPr>
      <t xml:space="preserve"> </t>
    </r>
  </si>
  <si>
    <t>2022080903</t>
  </si>
  <si>
    <t xml:space="preserve">政治辅导员1 </t>
  </si>
  <si>
    <r>
      <rPr>
        <sz val="11"/>
        <rFont val="宋体"/>
        <charset val="134"/>
      </rPr>
      <t>王俊韶</t>
    </r>
    <r>
      <rPr>
        <sz val="11"/>
        <rFont val="Calibri"/>
        <charset val="0"/>
      </rPr>
      <t xml:space="preserve"> </t>
    </r>
  </si>
  <si>
    <t>2022080506</t>
  </si>
  <si>
    <r>
      <rPr>
        <sz val="11"/>
        <rFont val="宋体"/>
        <charset val="134"/>
      </rPr>
      <t>杨修飞</t>
    </r>
    <r>
      <rPr>
        <sz val="11"/>
        <rFont val="Calibri"/>
        <charset val="0"/>
      </rPr>
      <t xml:space="preserve"> </t>
    </r>
  </si>
  <si>
    <t>2022080502</t>
  </si>
  <si>
    <r>
      <rPr>
        <sz val="11"/>
        <rFont val="宋体"/>
        <charset val="134"/>
      </rPr>
      <t>戴建利</t>
    </r>
    <r>
      <rPr>
        <sz val="11"/>
        <rFont val="Calibri"/>
        <charset val="0"/>
      </rPr>
      <t xml:space="preserve"> </t>
    </r>
  </si>
  <si>
    <t>2022080507</t>
  </si>
  <si>
    <r>
      <rPr>
        <sz val="11"/>
        <rFont val="宋体"/>
        <charset val="134"/>
      </rPr>
      <t>陈健</t>
    </r>
    <r>
      <rPr>
        <sz val="11"/>
        <rFont val="Calibri"/>
        <charset val="0"/>
      </rPr>
      <t xml:space="preserve"> </t>
    </r>
  </si>
  <si>
    <t>2022080501</t>
  </si>
  <si>
    <r>
      <rPr>
        <sz val="11"/>
        <rFont val="宋体"/>
        <charset val="134"/>
      </rPr>
      <t>杨攀</t>
    </r>
    <r>
      <rPr>
        <sz val="11"/>
        <rFont val="Calibri"/>
        <charset val="0"/>
      </rPr>
      <t xml:space="preserve"> </t>
    </r>
  </si>
  <si>
    <t>2022080505</t>
  </si>
  <si>
    <r>
      <rPr>
        <sz val="11"/>
        <rFont val="宋体"/>
        <charset val="134"/>
      </rPr>
      <t>刘俊</t>
    </r>
    <r>
      <rPr>
        <sz val="11"/>
        <rFont val="Calibri"/>
        <charset val="0"/>
      </rPr>
      <t xml:space="preserve"> </t>
    </r>
  </si>
  <si>
    <t>2022080509</t>
  </si>
  <si>
    <t xml:space="preserve">政治辅导员2 </t>
  </si>
  <si>
    <r>
      <rPr>
        <sz val="11"/>
        <rFont val="宋体"/>
        <charset val="134"/>
      </rPr>
      <t>刘志鸿</t>
    </r>
    <r>
      <rPr>
        <sz val="11"/>
        <rFont val="Calibri"/>
        <charset val="0"/>
      </rPr>
      <t xml:space="preserve"> </t>
    </r>
  </si>
  <si>
    <t>2022080604</t>
  </si>
  <si>
    <r>
      <rPr>
        <sz val="11"/>
        <rFont val="宋体"/>
        <charset val="134"/>
      </rPr>
      <t>廖磊垚</t>
    </r>
    <r>
      <rPr>
        <sz val="11"/>
        <rFont val="Calibri"/>
        <charset val="0"/>
      </rPr>
      <t xml:space="preserve"> </t>
    </r>
  </si>
  <si>
    <t>2022080603</t>
  </si>
  <si>
    <r>
      <rPr>
        <sz val="11"/>
        <rFont val="宋体"/>
        <charset val="134"/>
      </rPr>
      <t>陈宇</t>
    </r>
    <r>
      <rPr>
        <sz val="11"/>
        <rFont val="Calibri"/>
        <charset val="0"/>
      </rPr>
      <t xml:space="preserve"> </t>
    </r>
  </si>
  <si>
    <t>2022080601</t>
  </si>
  <si>
    <r>
      <rPr>
        <sz val="11"/>
        <rFont val="宋体"/>
        <charset val="134"/>
      </rPr>
      <t>郭桢杰</t>
    </r>
    <r>
      <rPr>
        <sz val="11"/>
        <rFont val="Calibri"/>
        <charset val="0"/>
      </rPr>
      <t xml:space="preserve"> </t>
    </r>
  </si>
  <si>
    <t>2022080602</t>
  </si>
  <si>
    <r>
      <rPr>
        <sz val="11"/>
        <rFont val="宋体"/>
        <charset val="134"/>
      </rPr>
      <t>王浩宇</t>
    </r>
    <r>
      <rPr>
        <sz val="11"/>
        <rFont val="Calibri"/>
        <charset val="0"/>
      </rPr>
      <t xml:space="preserve"> </t>
    </r>
  </si>
  <si>
    <t>2022080606</t>
  </si>
  <si>
    <t xml:space="preserve">政治辅导员3 </t>
  </si>
  <si>
    <r>
      <rPr>
        <sz val="11"/>
        <rFont val="宋体"/>
        <charset val="134"/>
      </rPr>
      <t>张琳</t>
    </r>
    <r>
      <rPr>
        <sz val="11"/>
        <rFont val="Calibri"/>
        <charset val="0"/>
      </rPr>
      <t xml:space="preserve"> </t>
    </r>
  </si>
  <si>
    <t>2022080511</t>
  </si>
  <si>
    <r>
      <rPr>
        <sz val="11"/>
        <rFont val="宋体"/>
        <charset val="134"/>
      </rPr>
      <t>刘佳艳</t>
    </r>
    <r>
      <rPr>
        <sz val="11"/>
        <rFont val="Calibri"/>
        <charset val="0"/>
      </rPr>
      <t xml:space="preserve"> </t>
    </r>
  </si>
  <si>
    <t>2022080510</t>
  </si>
  <si>
    <r>
      <rPr>
        <sz val="11"/>
        <rFont val="宋体"/>
        <charset val="134"/>
      </rPr>
      <t>胡导林</t>
    </r>
    <r>
      <rPr>
        <sz val="11"/>
        <rFont val="Calibri"/>
        <charset val="0"/>
      </rPr>
      <t xml:space="preserve"> </t>
    </r>
  </si>
  <si>
    <t>2022080519</t>
  </si>
  <si>
    <r>
      <rPr>
        <sz val="11"/>
        <rFont val="宋体"/>
        <charset val="134"/>
      </rPr>
      <t>王磊</t>
    </r>
    <r>
      <rPr>
        <sz val="11"/>
        <rFont val="Calibri"/>
        <charset val="0"/>
      </rPr>
      <t xml:space="preserve"> </t>
    </r>
  </si>
  <si>
    <t>2022080512</t>
  </si>
  <si>
    <r>
      <rPr>
        <sz val="11"/>
        <rFont val="宋体"/>
        <charset val="134"/>
      </rPr>
      <t>唐宇</t>
    </r>
    <r>
      <rPr>
        <sz val="11"/>
        <rFont val="Calibri"/>
        <charset val="0"/>
      </rPr>
      <t xml:space="preserve"> </t>
    </r>
  </si>
  <si>
    <t>2022080513</t>
  </si>
  <si>
    <r>
      <rPr>
        <sz val="11"/>
        <rFont val="宋体"/>
        <charset val="134"/>
      </rPr>
      <t>张海</t>
    </r>
    <r>
      <rPr>
        <sz val="11"/>
        <rFont val="Calibri"/>
        <charset val="0"/>
      </rPr>
      <t xml:space="preserve"> </t>
    </r>
  </si>
  <si>
    <t>2022080518</t>
  </si>
  <si>
    <t xml:space="preserve">李婷 </t>
  </si>
  <si>
    <t>2022080521</t>
  </si>
  <si>
    <t xml:space="preserve">政治辅导员4 </t>
  </si>
  <si>
    <r>
      <rPr>
        <sz val="11"/>
        <rFont val="宋体"/>
        <charset val="134"/>
      </rPr>
      <t>黄静</t>
    </r>
    <r>
      <rPr>
        <sz val="11"/>
        <rFont val="Calibri"/>
        <charset val="0"/>
      </rPr>
      <t xml:space="preserve"> </t>
    </r>
  </si>
  <si>
    <t>2022080611</t>
  </si>
  <si>
    <r>
      <rPr>
        <sz val="11"/>
        <rFont val="宋体"/>
        <charset val="134"/>
      </rPr>
      <t>叶千钧</t>
    </r>
    <r>
      <rPr>
        <sz val="11"/>
        <rFont val="Calibri"/>
        <charset val="0"/>
      </rPr>
      <t xml:space="preserve"> </t>
    </r>
  </si>
  <si>
    <t>2022080621</t>
  </si>
  <si>
    <r>
      <rPr>
        <sz val="11"/>
        <rFont val="宋体"/>
        <charset val="134"/>
      </rPr>
      <t>胡慧琳</t>
    </r>
    <r>
      <rPr>
        <sz val="11"/>
        <rFont val="Calibri"/>
        <charset val="0"/>
      </rPr>
      <t xml:space="preserve"> </t>
    </r>
  </si>
  <si>
    <t>2022080616</t>
  </si>
  <si>
    <r>
      <rPr>
        <sz val="11"/>
        <rFont val="宋体"/>
        <charset val="134"/>
      </rPr>
      <t>胡盼</t>
    </r>
    <r>
      <rPr>
        <sz val="11"/>
        <rFont val="Calibri"/>
        <charset val="0"/>
      </rPr>
      <t xml:space="preserve"> </t>
    </r>
  </si>
  <si>
    <t>2022080613</t>
  </si>
  <si>
    <r>
      <rPr>
        <sz val="11"/>
        <rFont val="宋体"/>
        <charset val="134"/>
      </rPr>
      <t>廖梦平</t>
    </r>
    <r>
      <rPr>
        <sz val="11"/>
        <rFont val="Calibri"/>
        <charset val="0"/>
      </rPr>
      <t xml:space="preserve"> </t>
    </r>
  </si>
  <si>
    <t>2022080615</t>
  </si>
  <si>
    <r>
      <rPr>
        <sz val="11"/>
        <rFont val="宋体"/>
        <charset val="134"/>
      </rPr>
      <t>杨婷</t>
    </r>
    <r>
      <rPr>
        <sz val="11"/>
        <rFont val="Calibri"/>
        <charset val="0"/>
      </rPr>
      <t xml:space="preserve"> </t>
    </r>
  </si>
  <si>
    <t>2022080620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</si>
</sst>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name val="Calibri"/>
      <charset val="0"/>
    </font>
    <font>
      <sz val="11"/>
      <color indexed="8"/>
      <name val="Calibri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37;&#22260;&#38754;&#35797;&#20154;&#21592;&#21517;&#21333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D2" t="str">
            <v>报考岗位</v>
          </cell>
        </row>
        <row r="2">
          <cell r="F2" t="str">
            <v>得分</v>
          </cell>
          <cell r="G2" t="str">
            <v>排名</v>
          </cell>
        </row>
        <row r="3">
          <cell r="D3" t="str">
            <v>大数据与会计专业教师 </v>
          </cell>
        </row>
        <row r="4">
          <cell r="D4" t="str">
            <v>大数据与会计专业教师 </v>
          </cell>
        </row>
        <row r="5">
          <cell r="D5" t="str">
            <v>大数据与会计专业教师 </v>
          </cell>
        </row>
        <row r="6">
          <cell r="D6" t="str">
            <v>大学语文教师 </v>
          </cell>
        </row>
        <row r="7">
          <cell r="D7" t="str">
            <v>大学语文教师 </v>
          </cell>
        </row>
        <row r="8">
          <cell r="D8" t="str">
            <v>大学语文教师 </v>
          </cell>
        </row>
        <row r="9">
          <cell r="D9" t="str">
            <v>党委学生工作部团委干事 </v>
          </cell>
        </row>
        <row r="10">
          <cell r="D10" t="str">
            <v>党委学生工作部团委干事 </v>
          </cell>
        </row>
        <row r="11">
          <cell r="D11" t="str">
            <v>党委学生工作部团委干事 </v>
          </cell>
        </row>
        <row r="11">
          <cell r="F11">
            <v>79.28</v>
          </cell>
          <cell r="G11">
            <v>3</v>
          </cell>
        </row>
        <row r="12">
          <cell r="D12" t="str">
            <v>电气类专业教师 </v>
          </cell>
        </row>
        <row r="13">
          <cell r="D13" t="str">
            <v>动物医学专业教师 </v>
          </cell>
        </row>
        <row r="14">
          <cell r="D14" t="str">
            <v>动物医学专业教师 </v>
          </cell>
        </row>
        <row r="15">
          <cell r="D15" t="str">
            <v>动物医学专业教师 </v>
          </cell>
        </row>
        <row r="16">
          <cell r="D16" t="str">
            <v>动物医学专业教师 </v>
          </cell>
        </row>
        <row r="17">
          <cell r="D17" t="str">
            <v>动物医学专业教师 </v>
          </cell>
        </row>
        <row r="18">
          <cell r="D18" t="str">
            <v>动物医学专业教师 </v>
          </cell>
        </row>
        <row r="19">
          <cell r="D19" t="str">
            <v>服装与服饰设计专业教师 </v>
          </cell>
        </row>
        <row r="20">
          <cell r="D20" t="str">
            <v>服装与服饰设计专业教师 </v>
          </cell>
        </row>
        <row r="21">
          <cell r="D21" t="str">
            <v>会计 </v>
          </cell>
        </row>
        <row r="22">
          <cell r="D22" t="str">
            <v>会计 </v>
          </cell>
        </row>
        <row r="23">
          <cell r="D23" t="str">
            <v>会计 </v>
          </cell>
        </row>
        <row r="24">
          <cell r="D24" t="str">
            <v>会计 </v>
          </cell>
        </row>
        <row r="25">
          <cell r="D25" t="str">
            <v>会计 </v>
          </cell>
        </row>
        <row r="26">
          <cell r="D26" t="str">
            <v>会计 </v>
          </cell>
        </row>
        <row r="27">
          <cell r="D27" t="str">
            <v>机械类专业教师 </v>
          </cell>
        </row>
        <row r="28">
          <cell r="D28" t="str">
            <v>机械类专业教师 </v>
          </cell>
        </row>
        <row r="29">
          <cell r="D29" t="str">
            <v>机械类专业教师 </v>
          </cell>
        </row>
        <row r="30">
          <cell r="D30" t="str">
            <v>基建干事 </v>
          </cell>
        </row>
        <row r="31">
          <cell r="D31" t="str">
            <v>基建干事 </v>
          </cell>
        </row>
        <row r="32">
          <cell r="D32" t="str">
            <v>基建干事 </v>
          </cell>
        </row>
        <row r="33">
          <cell r="D33" t="str">
            <v>计算机专业教师 </v>
          </cell>
        </row>
        <row r="34">
          <cell r="D34" t="str">
            <v>计算机专业教师 </v>
          </cell>
        </row>
        <row r="35">
          <cell r="D35" t="str">
            <v>建筑工程技术专业教师 </v>
          </cell>
        </row>
        <row r="36">
          <cell r="D36" t="str">
            <v>建筑工程技术专业教师 </v>
          </cell>
        </row>
        <row r="37">
          <cell r="D37" t="str">
            <v>建筑工程技术专业教师 </v>
          </cell>
        </row>
        <row r="38">
          <cell r="D38" t="str">
            <v>建筑装饰工程技术专业教师 </v>
          </cell>
        </row>
        <row r="39">
          <cell r="D39" t="str">
            <v>建筑装饰工程技术专业教师 </v>
          </cell>
        </row>
        <row r="40">
          <cell r="D40" t="str">
            <v>旅游管理专业教师 </v>
          </cell>
        </row>
        <row r="41">
          <cell r="D41" t="str">
            <v>思政教师1 </v>
          </cell>
        </row>
        <row r="42">
          <cell r="D42" t="str">
            <v>思政教师1 </v>
          </cell>
        </row>
        <row r="43">
          <cell r="D43" t="str">
            <v>思政教师1 </v>
          </cell>
        </row>
        <row r="44">
          <cell r="D44" t="str">
            <v>思政教师2 </v>
          </cell>
        </row>
        <row r="45">
          <cell r="D45" t="str">
            <v>思政教师2 </v>
          </cell>
        </row>
        <row r="46">
          <cell r="D46" t="str">
            <v>思政教师2 </v>
          </cell>
        </row>
        <row r="47">
          <cell r="D47" t="str">
            <v>思政教师2 </v>
          </cell>
        </row>
        <row r="48">
          <cell r="D48" t="str">
            <v>思政教师2 </v>
          </cell>
        </row>
        <row r="49">
          <cell r="D49" t="str">
            <v>思政教师2 </v>
          </cell>
        </row>
        <row r="50">
          <cell r="D50" t="str">
            <v>思政教师2 </v>
          </cell>
        </row>
        <row r="51">
          <cell r="D51" t="str">
            <v>思政教师2 </v>
          </cell>
        </row>
        <row r="52">
          <cell r="D52" t="str">
            <v>体育教师 </v>
          </cell>
        </row>
        <row r="53">
          <cell r="D53" t="str">
            <v>体育教师 </v>
          </cell>
        </row>
        <row r="54">
          <cell r="D54" t="str">
            <v>体育教师 </v>
          </cell>
        </row>
        <row r="55">
          <cell r="D55" t="str">
            <v>宣传统战部宣传干事 </v>
          </cell>
        </row>
        <row r="56">
          <cell r="D56" t="str">
            <v>宣传统战部宣传干事 </v>
          </cell>
        </row>
        <row r="57">
          <cell r="D57" t="str">
            <v>宣传统战部宣传干事 </v>
          </cell>
        </row>
        <row r="58">
          <cell r="D58" t="str">
            <v>政治辅导员1 </v>
          </cell>
        </row>
        <row r="59">
          <cell r="D59" t="str">
            <v>政治辅导员1 </v>
          </cell>
        </row>
        <row r="60">
          <cell r="D60" t="str">
            <v>政治辅导员1 </v>
          </cell>
        </row>
        <row r="61">
          <cell r="D61" t="str">
            <v>政治辅导员1 </v>
          </cell>
        </row>
        <row r="62">
          <cell r="D62" t="str">
            <v>政治辅导员1 </v>
          </cell>
        </row>
        <row r="63">
          <cell r="D63" t="str">
            <v>政治辅导员1 </v>
          </cell>
        </row>
        <row r="64">
          <cell r="D64" t="str">
            <v>政治辅导员2 </v>
          </cell>
        </row>
        <row r="65">
          <cell r="D65" t="str">
            <v>政治辅导员2 </v>
          </cell>
        </row>
        <row r="66">
          <cell r="D66" t="str">
            <v>政治辅导员2 </v>
          </cell>
        </row>
        <row r="67">
          <cell r="D67" t="str">
            <v>政治辅导员2 </v>
          </cell>
        </row>
        <row r="68">
          <cell r="D68" t="str">
            <v>政治辅导员2 </v>
          </cell>
        </row>
        <row r="69">
          <cell r="D69" t="str">
            <v>政治辅导员3 </v>
          </cell>
        </row>
        <row r="70">
          <cell r="D70" t="str">
            <v>政治辅导员3 </v>
          </cell>
        </row>
        <row r="71">
          <cell r="D71" t="str">
            <v>政治辅导员3 </v>
          </cell>
        </row>
        <row r="72">
          <cell r="D72" t="str">
            <v>政治辅导员3 </v>
          </cell>
        </row>
        <row r="73">
          <cell r="D73" t="str">
            <v>政治辅导员3 </v>
          </cell>
        </row>
        <row r="74">
          <cell r="D74" t="str">
            <v>政治辅导员3 </v>
          </cell>
        </row>
        <row r="75">
          <cell r="D75" t="str">
            <v>政治辅导员4 </v>
          </cell>
        </row>
        <row r="76">
          <cell r="D76" t="str">
            <v>政治辅导员4 </v>
          </cell>
        </row>
        <row r="77">
          <cell r="D77" t="str">
            <v>政治辅导员4 </v>
          </cell>
        </row>
        <row r="78">
          <cell r="D78" t="str">
            <v>政治辅导员4 </v>
          </cell>
        </row>
        <row r="79">
          <cell r="D79" t="str">
            <v>政治辅导员4 </v>
          </cell>
        </row>
        <row r="80">
          <cell r="D80" t="str">
            <v>政治辅导员4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workbookViewId="0">
      <selection activeCell="A2" sqref="A2:H2"/>
    </sheetView>
  </sheetViews>
  <sheetFormatPr defaultColWidth="9" defaultRowHeight="14.4" outlineLevelCol="7"/>
  <cols>
    <col min="1" max="1" width="8.33333333333333" style="3" customWidth="1"/>
    <col min="2" max="2" width="33.2222222222222" style="4" customWidth="1"/>
    <col min="3" max="3" width="17.4444444444444" style="4" customWidth="1"/>
    <col min="4" max="4" width="12.6666666666667" style="4" customWidth="1"/>
    <col min="5" max="5" width="17.3333333333333" style="4" customWidth="1"/>
    <col min="6" max="7" width="14.1111111111111" style="5" customWidth="1"/>
    <col min="8" max="8" width="15.2222222222222" style="4" customWidth="1"/>
    <col min="9" max="16384" width="9" style="4"/>
  </cols>
  <sheetData>
    <row r="1" ht="31" customHeight="1" spans="1:1">
      <c r="A1" s="6" t="s">
        <v>0</v>
      </c>
    </row>
    <row r="2" ht="48" customHeight="1" spans="1:8">
      <c r="A2" s="7" t="s">
        <v>1</v>
      </c>
      <c r="B2" s="7"/>
      <c r="C2" s="7"/>
      <c r="D2" s="7"/>
      <c r="E2" s="7"/>
      <c r="F2" s="8"/>
      <c r="G2" s="8"/>
      <c r="H2" s="7"/>
    </row>
    <row r="3" s="1" customFormat="1" ht="56" customHeight="1" spans="1:8">
      <c r="A3" s="9" t="s">
        <v>2</v>
      </c>
      <c r="B3" s="10" t="s">
        <v>3</v>
      </c>
      <c r="C3" s="11" t="s">
        <v>4</v>
      </c>
      <c r="D3" s="10" t="s">
        <v>5</v>
      </c>
      <c r="E3" s="12" t="s">
        <v>6</v>
      </c>
      <c r="F3" s="11" t="s">
        <v>7</v>
      </c>
      <c r="G3" s="11" t="s">
        <v>8</v>
      </c>
      <c r="H3" s="11" t="s">
        <v>9</v>
      </c>
    </row>
    <row r="4" s="2" customFormat="1" ht="21" customHeight="1" spans="1:8">
      <c r="A4" s="13">
        <v>1</v>
      </c>
      <c r="B4" s="14" t="s">
        <v>10</v>
      </c>
      <c r="C4" s="15">
        <v>1</v>
      </c>
      <c r="D4" s="16" t="s">
        <v>11</v>
      </c>
      <c r="E4" s="17" t="s">
        <v>12</v>
      </c>
      <c r="F4" s="18">
        <v>85.54</v>
      </c>
      <c r="G4" s="18">
        <f>IF([1]Sheet1!D3=[1]Sheet1!D2,IF(F4=[1]Sheet1!F2,[1]Sheet1!G2,[1]Sheet1!G2+COUNTIFS([1]Sheet1!D$1:D$65536,[1]Sheet1!D2,F$4:F$6,[1]Sheet1!F2)),1)</f>
        <v>1</v>
      </c>
      <c r="H4" s="19"/>
    </row>
    <row r="5" s="2" customFormat="1" ht="21" customHeight="1" spans="1:8">
      <c r="A5" s="13">
        <v>2</v>
      </c>
      <c r="B5" s="20"/>
      <c r="C5" s="21"/>
      <c r="D5" s="16" t="s">
        <v>13</v>
      </c>
      <c r="E5" s="17" t="s">
        <v>14</v>
      </c>
      <c r="F5" s="18">
        <v>76.42</v>
      </c>
      <c r="G5" s="18">
        <v>2</v>
      </c>
      <c r="H5" s="19"/>
    </row>
    <row r="6" s="2" customFormat="1" ht="21" customHeight="1" spans="1:8">
      <c r="A6" s="13">
        <v>3</v>
      </c>
      <c r="B6" s="22"/>
      <c r="C6" s="23"/>
      <c r="D6" s="16" t="s">
        <v>15</v>
      </c>
      <c r="E6" s="17" t="s">
        <v>16</v>
      </c>
      <c r="F6" s="18">
        <v>68.96</v>
      </c>
      <c r="G6" s="18">
        <v>3</v>
      </c>
      <c r="H6" s="19"/>
    </row>
    <row r="7" s="2" customFormat="1" ht="21" customHeight="1" spans="1:8">
      <c r="A7" s="13">
        <v>4</v>
      </c>
      <c r="B7" s="14" t="s">
        <v>17</v>
      </c>
      <c r="C7" s="15">
        <v>1</v>
      </c>
      <c r="D7" s="16" t="s">
        <v>18</v>
      </c>
      <c r="E7" s="17" t="s">
        <v>19</v>
      </c>
      <c r="F7" s="18">
        <v>83.08</v>
      </c>
      <c r="G7" s="18">
        <f>IF([1]Sheet1!D6=[1]Sheet1!D5,IF(F7=[1]Sheet1!F5,[1]Sheet1!G5,[1]Sheet1!G5+COUNTIFS([1]Sheet1!D$1:D$65536,[1]Sheet1!D5,F$4:F$6,[1]Sheet1!F5)),1)</f>
        <v>1</v>
      </c>
      <c r="H7" s="19"/>
    </row>
    <row r="8" s="2" customFormat="1" ht="21" customHeight="1" spans="1:8">
      <c r="A8" s="13">
        <v>5</v>
      </c>
      <c r="B8" s="20"/>
      <c r="C8" s="21"/>
      <c r="D8" s="16" t="s">
        <v>20</v>
      </c>
      <c r="E8" s="17" t="s">
        <v>21</v>
      </c>
      <c r="F8" s="18">
        <v>81.08</v>
      </c>
      <c r="G8" s="18">
        <v>2</v>
      </c>
      <c r="H8" s="19"/>
    </row>
    <row r="9" s="2" customFormat="1" ht="21" customHeight="1" spans="1:8">
      <c r="A9" s="13">
        <v>6</v>
      </c>
      <c r="B9" s="22"/>
      <c r="C9" s="23"/>
      <c r="D9" s="16" t="s">
        <v>22</v>
      </c>
      <c r="E9" s="17" t="s">
        <v>23</v>
      </c>
      <c r="F9" s="18">
        <v>81.04</v>
      </c>
      <c r="G9" s="18">
        <v>3</v>
      </c>
      <c r="H9" s="19"/>
    </row>
    <row r="10" s="2" customFormat="1" ht="21" customHeight="1" spans="1:8">
      <c r="A10" s="13">
        <v>7</v>
      </c>
      <c r="B10" s="14" t="s">
        <v>24</v>
      </c>
      <c r="C10" s="15">
        <v>1</v>
      </c>
      <c r="D10" s="16" t="s">
        <v>25</v>
      </c>
      <c r="E10" s="17" t="s">
        <v>26</v>
      </c>
      <c r="F10" s="18">
        <v>87</v>
      </c>
      <c r="G10" s="18">
        <f>IF([1]Sheet1!D9=[1]Sheet1!D8,IF(F10=[1]Sheet1!F8,[1]Sheet1!G8,[1]Sheet1!G8+COUNTIFS([1]Sheet1!D$1:D$65536,[1]Sheet1!D8,F$4:F$6,[1]Sheet1!F8)),1)</f>
        <v>1</v>
      </c>
      <c r="H10" s="19"/>
    </row>
    <row r="11" s="2" customFormat="1" ht="21" customHeight="1" spans="1:8">
      <c r="A11" s="13">
        <v>8</v>
      </c>
      <c r="B11" s="20"/>
      <c r="C11" s="21"/>
      <c r="D11" s="16" t="s">
        <v>27</v>
      </c>
      <c r="E11" s="17" t="s">
        <v>28</v>
      </c>
      <c r="F11" s="18">
        <v>84.24</v>
      </c>
      <c r="G11" s="18">
        <v>2</v>
      </c>
      <c r="H11" s="19"/>
    </row>
    <row r="12" s="2" customFormat="1" ht="21" customHeight="1" spans="1:8">
      <c r="A12" s="13">
        <v>9</v>
      </c>
      <c r="B12" s="22"/>
      <c r="C12" s="23"/>
      <c r="D12" s="16" t="s">
        <v>29</v>
      </c>
      <c r="E12" s="17" t="s">
        <v>30</v>
      </c>
      <c r="F12" s="18">
        <v>79.28</v>
      </c>
      <c r="G12" s="18">
        <v>3</v>
      </c>
      <c r="H12" s="19"/>
    </row>
    <row r="13" s="2" customFormat="1" ht="21" customHeight="1" spans="1:8">
      <c r="A13" s="13">
        <v>10</v>
      </c>
      <c r="B13" s="14" t="s">
        <v>31</v>
      </c>
      <c r="C13" s="15">
        <v>1</v>
      </c>
      <c r="D13" s="16" t="s">
        <v>32</v>
      </c>
      <c r="E13" s="17" t="s">
        <v>33</v>
      </c>
      <c r="F13" s="18">
        <v>61.39</v>
      </c>
      <c r="G13" s="18">
        <f>IF([1]Sheet1!D12=[1]Sheet1!D11,IF(F13=[1]Sheet1!F11,[1]Sheet1!G11,[1]Sheet1!G11+COUNTIFS([1]Sheet1!D$1:D$65536,[1]Sheet1!D11,F$13:F$13,[1]Sheet1!F11)),1)</f>
        <v>1</v>
      </c>
      <c r="H13" s="19"/>
    </row>
    <row r="14" s="2" customFormat="1" ht="21" customHeight="1" spans="1:8">
      <c r="A14" s="13">
        <v>11</v>
      </c>
      <c r="B14" s="14" t="s">
        <v>34</v>
      </c>
      <c r="C14" s="15">
        <v>2</v>
      </c>
      <c r="D14" s="16" t="s">
        <v>35</v>
      </c>
      <c r="E14" s="17" t="s">
        <v>36</v>
      </c>
      <c r="F14" s="18">
        <v>77.08</v>
      </c>
      <c r="G14" s="18">
        <f>IF([1]Sheet1!D13=[1]Sheet1!D12,IF(F14=[1]Sheet1!F12,[1]Sheet1!G12,[1]Sheet1!G12+COUNTIFS([1]Sheet1!D$1:D$65536,[1]Sheet1!D12,F$4:F$6,[1]Sheet1!F12)),1)</f>
        <v>1</v>
      </c>
      <c r="H14" s="19"/>
    </row>
    <row r="15" s="2" customFormat="1" ht="21" customHeight="1" spans="1:8">
      <c r="A15" s="13">
        <v>12</v>
      </c>
      <c r="B15" s="20"/>
      <c r="C15" s="21"/>
      <c r="D15" s="16" t="s">
        <v>37</v>
      </c>
      <c r="E15" s="17" t="s">
        <v>38</v>
      </c>
      <c r="F15" s="18">
        <v>69.32</v>
      </c>
      <c r="G15" s="18">
        <v>2</v>
      </c>
      <c r="H15" s="19"/>
    </row>
    <row r="16" s="2" customFormat="1" ht="21" customHeight="1" spans="1:8">
      <c r="A16" s="13">
        <v>13</v>
      </c>
      <c r="B16" s="20"/>
      <c r="C16" s="21"/>
      <c r="D16" s="16" t="s">
        <v>39</v>
      </c>
      <c r="E16" s="17" t="s">
        <v>40</v>
      </c>
      <c r="F16" s="18">
        <v>67.04</v>
      </c>
      <c r="G16" s="18">
        <v>3</v>
      </c>
      <c r="H16" s="19"/>
    </row>
    <row r="17" s="2" customFormat="1" ht="21" customHeight="1" spans="1:8">
      <c r="A17" s="13">
        <v>14</v>
      </c>
      <c r="B17" s="20"/>
      <c r="C17" s="21"/>
      <c r="D17" s="16" t="s">
        <v>41</v>
      </c>
      <c r="E17" s="17" t="s">
        <v>42</v>
      </c>
      <c r="F17" s="18">
        <v>65.6</v>
      </c>
      <c r="G17" s="18">
        <v>4</v>
      </c>
      <c r="H17" s="19"/>
    </row>
    <row r="18" s="2" customFormat="1" ht="21" customHeight="1" spans="1:8">
      <c r="A18" s="13">
        <v>15</v>
      </c>
      <c r="B18" s="20"/>
      <c r="C18" s="21"/>
      <c r="D18" s="16" t="s">
        <v>43</v>
      </c>
      <c r="E18" s="17" t="s">
        <v>44</v>
      </c>
      <c r="F18" s="18">
        <v>63.76</v>
      </c>
      <c r="G18" s="18">
        <v>5</v>
      </c>
      <c r="H18" s="19"/>
    </row>
    <row r="19" s="2" customFormat="1" ht="21" customHeight="1" spans="1:8">
      <c r="A19" s="13">
        <v>16</v>
      </c>
      <c r="B19" s="22"/>
      <c r="C19" s="23"/>
      <c r="D19" s="16" t="s">
        <v>45</v>
      </c>
      <c r="E19" s="17" t="s">
        <v>46</v>
      </c>
      <c r="F19" s="18">
        <v>63.36</v>
      </c>
      <c r="G19" s="18">
        <v>6</v>
      </c>
      <c r="H19" s="19"/>
    </row>
    <row r="20" s="2" customFormat="1" ht="21" customHeight="1" spans="1:8">
      <c r="A20" s="13">
        <v>17</v>
      </c>
      <c r="B20" s="14" t="s">
        <v>47</v>
      </c>
      <c r="C20" s="15">
        <v>1</v>
      </c>
      <c r="D20" s="16" t="s">
        <v>48</v>
      </c>
      <c r="E20" s="17" t="s">
        <v>49</v>
      </c>
      <c r="F20" s="18">
        <v>71</v>
      </c>
      <c r="G20" s="18">
        <f>IF([1]Sheet1!D19=[1]Sheet1!D18,IF(F20=Sheet1!F19,Sheet1!G19,Sheet1!G19+COUNTIFS([1]Sheet1!D$1:D$65536,[1]Sheet1!D18,F$20:F$21,Sheet1!F19)),1)</f>
        <v>1</v>
      </c>
      <c r="H20" s="19"/>
    </row>
    <row r="21" s="2" customFormat="1" ht="21" customHeight="1" spans="1:8">
      <c r="A21" s="13">
        <v>18</v>
      </c>
      <c r="B21" s="22"/>
      <c r="C21" s="23"/>
      <c r="D21" s="16" t="s">
        <v>50</v>
      </c>
      <c r="E21" s="17" t="s">
        <v>51</v>
      </c>
      <c r="F21" s="18">
        <v>60.29</v>
      </c>
      <c r="G21" s="18">
        <v>2</v>
      </c>
      <c r="H21" s="19"/>
    </row>
    <row r="22" s="2" customFormat="1" ht="21" customHeight="1" spans="1:8">
      <c r="A22" s="13">
        <v>19</v>
      </c>
      <c r="B22" s="14" t="s">
        <v>52</v>
      </c>
      <c r="C22" s="15">
        <v>2</v>
      </c>
      <c r="D22" s="16" t="s">
        <v>53</v>
      </c>
      <c r="E22" s="17" t="s">
        <v>54</v>
      </c>
      <c r="F22" s="18">
        <v>79.66</v>
      </c>
      <c r="G22" s="18">
        <f>IF([1]Sheet1!D21=[1]Sheet1!D20,IF(F22=Sheet1!F21,Sheet1!G21,Sheet1!G21+COUNTIFS([1]Sheet1!D$1:D$65536,[1]Sheet1!D20,F$22:F$27,Sheet1!F21)),1)</f>
        <v>1</v>
      </c>
      <c r="H22" s="19"/>
    </row>
    <row r="23" s="2" customFormat="1" ht="21" customHeight="1" spans="1:8">
      <c r="A23" s="13">
        <v>20</v>
      </c>
      <c r="B23" s="20"/>
      <c r="C23" s="21"/>
      <c r="D23" s="16" t="s">
        <v>55</v>
      </c>
      <c r="E23" s="17" t="s">
        <v>56</v>
      </c>
      <c r="F23" s="18">
        <v>75.82</v>
      </c>
      <c r="G23" s="18">
        <v>2</v>
      </c>
      <c r="H23" s="19"/>
    </row>
    <row r="24" s="2" customFormat="1" ht="21" customHeight="1" spans="1:8">
      <c r="A24" s="13">
        <v>21</v>
      </c>
      <c r="B24" s="20"/>
      <c r="C24" s="21"/>
      <c r="D24" s="16" t="s">
        <v>57</v>
      </c>
      <c r="E24" s="17" t="s">
        <v>58</v>
      </c>
      <c r="F24" s="18">
        <v>72.78</v>
      </c>
      <c r="G24" s="18">
        <v>3</v>
      </c>
      <c r="H24" s="19"/>
    </row>
    <row r="25" s="2" customFormat="1" ht="21" customHeight="1" spans="1:8">
      <c r="A25" s="13">
        <v>22</v>
      </c>
      <c r="B25" s="20"/>
      <c r="C25" s="21"/>
      <c r="D25" s="16" t="s">
        <v>59</v>
      </c>
      <c r="E25" s="17" t="s">
        <v>60</v>
      </c>
      <c r="F25" s="18">
        <v>72.72</v>
      </c>
      <c r="G25" s="18">
        <v>4</v>
      </c>
      <c r="H25" s="19"/>
    </row>
    <row r="26" s="2" customFormat="1" ht="21" customHeight="1" spans="1:8">
      <c r="A26" s="13">
        <v>23</v>
      </c>
      <c r="B26" s="20"/>
      <c r="C26" s="21"/>
      <c r="D26" s="16" t="s">
        <v>61</v>
      </c>
      <c r="E26" s="17" t="s">
        <v>62</v>
      </c>
      <c r="F26" s="18">
        <v>72.6</v>
      </c>
      <c r="G26" s="18">
        <v>5</v>
      </c>
      <c r="H26" s="19"/>
    </row>
    <row r="27" s="2" customFormat="1" ht="21" customHeight="1" spans="1:8">
      <c r="A27" s="13">
        <v>24</v>
      </c>
      <c r="B27" s="22"/>
      <c r="C27" s="23"/>
      <c r="D27" s="16" t="s">
        <v>63</v>
      </c>
      <c r="E27" s="17" t="s">
        <v>64</v>
      </c>
      <c r="F27" s="18">
        <v>70.76</v>
      </c>
      <c r="G27" s="18">
        <v>6</v>
      </c>
      <c r="H27" s="19"/>
    </row>
    <row r="28" s="2" customFormat="1" ht="21" customHeight="1" spans="1:8">
      <c r="A28" s="13">
        <v>25</v>
      </c>
      <c r="B28" s="14" t="s">
        <v>65</v>
      </c>
      <c r="C28" s="15">
        <v>1</v>
      </c>
      <c r="D28" s="16" t="s">
        <v>66</v>
      </c>
      <c r="E28" s="17" t="s">
        <v>67</v>
      </c>
      <c r="F28" s="18">
        <v>63.9</v>
      </c>
      <c r="G28" s="18">
        <f>IF([1]Sheet1!D27=[1]Sheet1!D26,IF(F28=Sheet1!F27,Sheet1!G27,Sheet1!G27+COUNTIFS([1]Sheet1!D$1:D$65536,[1]Sheet1!D26,F$28:F$30,Sheet1!F27)),1)</f>
        <v>1</v>
      </c>
      <c r="H28" s="19"/>
    </row>
    <row r="29" s="2" customFormat="1" ht="21" customHeight="1" spans="1:8">
      <c r="A29" s="13">
        <v>26</v>
      </c>
      <c r="B29" s="20"/>
      <c r="C29" s="21"/>
      <c r="D29" s="16" t="s">
        <v>68</v>
      </c>
      <c r="E29" s="17" t="s">
        <v>69</v>
      </c>
      <c r="F29" s="18">
        <v>63.55</v>
      </c>
      <c r="G29" s="18">
        <v>2</v>
      </c>
      <c r="H29" s="19"/>
    </row>
    <row r="30" s="2" customFormat="1" ht="21" customHeight="1" spans="1:8">
      <c r="A30" s="13">
        <v>27</v>
      </c>
      <c r="B30" s="22"/>
      <c r="C30" s="23"/>
      <c r="D30" s="16" t="s">
        <v>70</v>
      </c>
      <c r="E30" s="17" t="s">
        <v>71</v>
      </c>
      <c r="F30" s="18">
        <v>61.15</v>
      </c>
      <c r="G30" s="18">
        <v>3</v>
      </c>
      <c r="H30" s="19"/>
    </row>
    <row r="31" s="2" customFormat="1" ht="21" customHeight="1" spans="1:8">
      <c r="A31" s="13">
        <v>28</v>
      </c>
      <c r="B31" s="14" t="s">
        <v>72</v>
      </c>
      <c r="C31" s="15">
        <v>1</v>
      </c>
      <c r="D31" s="16" t="s">
        <v>73</v>
      </c>
      <c r="E31" s="17" t="s">
        <v>74</v>
      </c>
      <c r="F31" s="18">
        <v>71.91</v>
      </c>
      <c r="G31" s="18">
        <f>IF([1]Sheet1!D30=[1]Sheet1!D29,IF(F31=Sheet1!F30,Sheet1!G30,Sheet1!G30+COUNTIFS([1]Sheet1!D$1:D$65536,[1]Sheet1!D29,F$28:F$30,Sheet1!F30)),1)</f>
        <v>1</v>
      </c>
      <c r="H31" s="19"/>
    </row>
    <row r="32" s="2" customFormat="1" ht="21" customHeight="1" spans="1:8">
      <c r="A32" s="13">
        <v>29</v>
      </c>
      <c r="B32" s="20"/>
      <c r="C32" s="21"/>
      <c r="D32" s="16" t="s">
        <v>75</v>
      </c>
      <c r="E32" s="17" t="s">
        <v>76</v>
      </c>
      <c r="F32" s="18">
        <v>71.06</v>
      </c>
      <c r="G32" s="18">
        <v>2</v>
      </c>
      <c r="H32" s="19"/>
    </row>
    <row r="33" s="2" customFormat="1" ht="21" customHeight="1" spans="1:8">
      <c r="A33" s="13">
        <v>30</v>
      </c>
      <c r="B33" s="22"/>
      <c r="C33" s="23"/>
      <c r="D33" s="16" t="s">
        <v>77</v>
      </c>
      <c r="E33" s="17" t="s">
        <v>78</v>
      </c>
      <c r="F33" s="18">
        <v>68.06</v>
      </c>
      <c r="G33" s="18">
        <v>3</v>
      </c>
      <c r="H33" s="19"/>
    </row>
    <row r="34" s="2" customFormat="1" ht="21" customHeight="1" spans="1:8">
      <c r="A34" s="13">
        <v>31</v>
      </c>
      <c r="B34" s="14" t="s">
        <v>79</v>
      </c>
      <c r="C34" s="15">
        <v>1</v>
      </c>
      <c r="D34" s="16" t="s">
        <v>80</v>
      </c>
      <c r="E34" s="17" t="s">
        <v>81</v>
      </c>
      <c r="F34" s="18">
        <v>63.62</v>
      </c>
      <c r="G34" s="18">
        <f>IF([1]Sheet1!D33=[1]Sheet1!D32,IF(F34=Sheet1!F33,Sheet1!G33,Sheet1!G33+COUNTIFS([1]Sheet1!D$1:D$65536,[1]Sheet1!D32,F$34:F$35,Sheet1!F33)),1)</f>
        <v>1</v>
      </c>
      <c r="H34" s="19"/>
    </row>
    <row r="35" s="2" customFormat="1" ht="21" customHeight="1" spans="1:8">
      <c r="A35" s="13">
        <v>32</v>
      </c>
      <c r="B35" s="20"/>
      <c r="C35" s="21"/>
      <c r="D35" s="16" t="s">
        <v>82</v>
      </c>
      <c r="E35" s="17" t="s">
        <v>83</v>
      </c>
      <c r="F35" s="18">
        <v>60.36</v>
      </c>
      <c r="G35" s="18">
        <v>2</v>
      </c>
      <c r="H35" s="19"/>
    </row>
    <row r="36" s="2" customFormat="1" ht="21" customHeight="1" spans="1:8">
      <c r="A36" s="13">
        <v>33</v>
      </c>
      <c r="B36" s="14" t="s">
        <v>84</v>
      </c>
      <c r="C36" s="15">
        <v>1</v>
      </c>
      <c r="D36" s="16" t="s">
        <v>85</v>
      </c>
      <c r="E36" s="17" t="s">
        <v>86</v>
      </c>
      <c r="F36" s="18">
        <v>68.51</v>
      </c>
      <c r="G36" s="18">
        <f>IF([1]Sheet1!D35=[1]Sheet1!D34,IF(F36=Sheet1!F35,Sheet1!G35,Sheet1!G35+COUNTIFS([1]Sheet1!D$1:D$65536,[1]Sheet1!D34,F$28:F$30,Sheet1!F35)),1)</f>
        <v>1</v>
      </c>
      <c r="H36" s="19"/>
    </row>
    <row r="37" s="2" customFormat="1" ht="21" customHeight="1" spans="1:8">
      <c r="A37" s="13">
        <v>34</v>
      </c>
      <c r="B37" s="20"/>
      <c r="C37" s="21"/>
      <c r="D37" s="16" t="s">
        <v>87</v>
      </c>
      <c r="E37" s="17" t="s">
        <v>88</v>
      </c>
      <c r="F37" s="18">
        <v>66.89</v>
      </c>
      <c r="G37" s="18">
        <v>2</v>
      </c>
      <c r="H37" s="19"/>
    </row>
    <row r="38" s="2" customFormat="1" ht="21" customHeight="1" spans="1:8">
      <c r="A38" s="13">
        <v>35</v>
      </c>
      <c r="B38" s="22"/>
      <c r="C38" s="23"/>
      <c r="D38" s="16" t="s">
        <v>89</v>
      </c>
      <c r="E38" s="17" t="s">
        <v>90</v>
      </c>
      <c r="F38" s="18">
        <v>65.65</v>
      </c>
      <c r="G38" s="18">
        <v>3</v>
      </c>
      <c r="H38" s="19"/>
    </row>
    <row r="39" s="2" customFormat="1" ht="21" customHeight="1" spans="1:8">
      <c r="A39" s="13">
        <v>36</v>
      </c>
      <c r="B39" s="14" t="s">
        <v>91</v>
      </c>
      <c r="C39" s="15">
        <v>1</v>
      </c>
      <c r="D39" s="16" t="s">
        <v>92</v>
      </c>
      <c r="E39" s="17" t="s">
        <v>93</v>
      </c>
      <c r="F39" s="18">
        <v>68</v>
      </c>
      <c r="G39" s="18">
        <f>IF([1]Sheet1!D38=[1]Sheet1!D37,IF(F39=Sheet1!F38,Sheet1!G38,Sheet1!G38+COUNTIFS([1]Sheet1!D$1:D$65536,[1]Sheet1!D37,F$39:F$40,Sheet1!F38)),1)</f>
        <v>1</v>
      </c>
      <c r="H39" s="19"/>
    </row>
    <row r="40" s="2" customFormat="1" ht="21" customHeight="1" spans="1:8">
      <c r="A40" s="13">
        <v>37</v>
      </c>
      <c r="B40" s="22"/>
      <c r="C40" s="23"/>
      <c r="D40" s="16" t="s">
        <v>94</v>
      </c>
      <c r="E40" s="17" t="s">
        <v>95</v>
      </c>
      <c r="F40" s="18">
        <v>60.93</v>
      </c>
      <c r="G40" s="18">
        <v>2</v>
      </c>
      <c r="H40" s="19"/>
    </row>
    <row r="41" s="2" customFormat="1" ht="21" customHeight="1" spans="1:8">
      <c r="A41" s="13">
        <v>38</v>
      </c>
      <c r="B41" s="14" t="s">
        <v>96</v>
      </c>
      <c r="C41" s="15">
        <v>1</v>
      </c>
      <c r="D41" s="16" t="s">
        <v>97</v>
      </c>
      <c r="E41" s="17" t="s">
        <v>98</v>
      </c>
      <c r="F41" s="18">
        <v>66.79</v>
      </c>
      <c r="G41" s="18">
        <f>IF([1]Sheet1!D40=[1]Sheet1!D39,IF(F41=Sheet1!F40,Sheet1!G40,Sheet1!G40+COUNTIFS([1]Sheet1!D$1:D$65536,[1]Sheet1!D39,F$41:F$41,Sheet1!F40)),1)</f>
        <v>1</v>
      </c>
      <c r="H41" s="19"/>
    </row>
    <row r="42" s="2" customFormat="1" ht="21" customHeight="1" spans="1:8">
      <c r="A42" s="13">
        <v>39</v>
      </c>
      <c r="B42" s="14" t="s">
        <v>99</v>
      </c>
      <c r="C42" s="15">
        <v>1</v>
      </c>
      <c r="D42" s="16" t="s">
        <v>100</v>
      </c>
      <c r="E42" s="17" t="s">
        <v>101</v>
      </c>
      <c r="F42" s="18">
        <v>70.88</v>
      </c>
      <c r="G42" s="18">
        <f>IF([1]Sheet1!D41=[1]Sheet1!D40,IF(F42=Sheet1!F41,Sheet1!G41,Sheet1!G41+COUNTIFS([1]Sheet1!D$1:D$65536,[1]Sheet1!D40,F$28:F$30,Sheet1!F41)),1)</f>
        <v>1</v>
      </c>
      <c r="H42" s="19"/>
    </row>
    <row r="43" s="2" customFormat="1" ht="21" customHeight="1" spans="1:8">
      <c r="A43" s="13">
        <v>40</v>
      </c>
      <c r="B43" s="20"/>
      <c r="C43" s="21"/>
      <c r="D43" s="16" t="s">
        <v>102</v>
      </c>
      <c r="E43" s="17" t="s">
        <v>103</v>
      </c>
      <c r="F43" s="18">
        <v>68.6</v>
      </c>
      <c r="G43" s="18">
        <v>2</v>
      </c>
      <c r="H43" s="19"/>
    </row>
    <row r="44" s="2" customFormat="1" ht="21" customHeight="1" spans="1:8">
      <c r="A44" s="13">
        <v>41</v>
      </c>
      <c r="B44" s="20"/>
      <c r="C44" s="21"/>
      <c r="D44" s="16" t="s">
        <v>104</v>
      </c>
      <c r="E44" s="17" t="s">
        <v>105</v>
      </c>
      <c r="F44" s="18">
        <v>68.56</v>
      </c>
      <c r="G44" s="18">
        <v>3</v>
      </c>
      <c r="H44" s="19"/>
    </row>
    <row r="45" s="2" customFormat="1" ht="21" customHeight="1" spans="1:8">
      <c r="A45" s="13">
        <v>42</v>
      </c>
      <c r="B45" s="14" t="s">
        <v>106</v>
      </c>
      <c r="C45" s="15">
        <v>4</v>
      </c>
      <c r="D45" s="16" t="s">
        <v>107</v>
      </c>
      <c r="E45" s="17" t="s">
        <v>108</v>
      </c>
      <c r="F45" s="18">
        <v>75.84</v>
      </c>
      <c r="G45" s="18">
        <f>IF([1]Sheet1!D44=[1]Sheet1!D43,IF(F45=Sheet1!F44,Sheet1!G44,Sheet1!G44+COUNTIFS([1]Sheet1!D$1:D$65536,[1]Sheet1!D43,F$28:F$30,Sheet1!F44)),1)</f>
        <v>1</v>
      </c>
      <c r="H45" s="19"/>
    </row>
    <row r="46" s="2" customFormat="1" ht="21" customHeight="1" spans="1:8">
      <c r="A46" s="13">
        <v>43</v>
      </c>
      <c r="B46" s="20"/>
      <c r="C46" s="21"/>
      <c r="D46" s="16" t="s">
        <v>109</v>
      </c>
      <c r="E46" s="17" t="s">
        <v>110</v>
      </c>
      <c r="F46" s="18">
        <v>73.12</v>
      </c>
      <c r="G46" s="18">
        <v>2</v>
      </c>
      <c r="H46" s="19"/>
    </row>
    <row r="47" s="2" customFormat="1" ht="21" customHeight="1" spans="1:8">
      <c r="A47" s="13">
        <v>44</v>
      </c>
      <c r="B47" s="20"/>
      <c r="C47" s="21"/>
      <c r="D47" s="16" t="s">
        <v>111</v>
      </c>
      <c r="E47" s="17" t="s">
        <v>112</v>
      </c>
      <c r="F47" s="18">
        <v>72.4</v>
      </c>
      <c r="G47" s="18">
        <v>3</v>
      </c>
      <c r="H47" s="19"/>
    </row>
    <row r="48" s="2" customFormat="1" ht="21" customHeight="1" spans="1:8">
      <c r="A48" s="13">
        <v>45</v>
      </c>
      <c r="B48" s="20"/>
      <c r="C48" s="21"/>
      <c r="D48" s="16" t="s">
        <v>113</v>
      </c>
      <c r="E48" s="17" t="s">
        <v>114</v>
      </c>
      <c r="F48" s="18">
        <v>69.4</v>
      </c>
      <c r="G48" s="18">
        <v>4</v>
      </c>
      <c r="H48" s="19"/>
    </row>
    <row r="49" s="2" customFormat="1" ht="21" customHeight="1" spans="1:8">
      <c r="A49" s="13">
        <v>46</v>
      </c>
      <c r="B49" s="20"/>
      <c r="C49" s="21"/>
      <c r="D49" s="16" t="s">
        <v>115</v>
      </c>
      <c r="E49" s="17" t="s">
        <v>116</v>
      </c>
      <c r="F49" s="18">
        <v>67.16</v>
      </c>
      <c r="G49" s="18">
        <v>5</v>
      </c>
      <c r="H49" s="19"/>
    </row>
    <row r="50" s="2" customFormat="1" ht="21" customHeight="1" spans="1:8">
      <c r="A50" s="13">
        <v>47</v>
      </c>
      <c r="B50" s="20"/>
      <c r="C50" s="21"/>
      <c r="D50" s="16" t="s">
        <v>117</v>
      </c>
      <c r="E50" s="17" t="s">
        <v>118</v>
      </c>
      <c r="F50" s="18">
        <v>64.16</v>
      </c>
      <c r="G50" s="18">
        <v>6</v>
      </c>
      <c r="H50" s="19"/>
    </row>
    <row r="51" s="2" customFormat="1" ht="21" customHeight="1" spans="1:8">
      <c r="A51" s="13">
        <v>48</v>
      </c>
      <c r="B51" s="20"/>
      <c r="C51" s="21"/>
      <c r="D51" s="16" t="s">
        <v>119</v>
      </c>
      <c r="E51" s="17" t="s">
        <v>120</v>
      </c>
      <c r="F51" s="18">
        <v>62.48</v>
      </c>
      <c r="G51" s="18">
        <v>7</v>
      </c>
      <c r="H51" s="19"/>
    </row>
    <row r="52" s="2" customFormat="1" ht="21" customHeight="1" spans="1:8">
      <c r="A52" s="13">
        <v>49</v>
      </c>
      <c r="B52" s="22"/>
      <c r="C52" s="23"/>
      <c r="D52" s="16" t="s">
        <v>121</v>
      </c>
      <c r="E52" s="17" t="s">
        <v>122</v>
      </c>
      <c r="F52" s="18">
        <v>60.72</v>
      </c>
      <c r="G52" s="18">
        <v>8</v>
      </c>
      <c r="H52" s="19"/>
    </row>
    <row r="53" s="2" customFormat="1" ht="21" customHeight="1" spans="1:8">
      <c r="A53" s="13">
        <v>50</v>
      </c>
      <c r="B53" s="14" t="s">
        <v>123</v>
      </c>
      <c r="C53" s="15">
        <v>1</v>
      </c>
      <c r="D53" s="16" t="s">
        <v>124</v>
      </c>
      <c r="E53" s="17" t="s">
        <v>125</v>
      </c>
      <c r="F53" s="18">
        <v>78.66</v>
      </c>
      <c r="G53" s="18">
        <f>IF([1]Sheet1!D52=[1]Sheet1!D51,IF(F53=Sheet1!F52,Sheet1!G52,Sheet1!G52+COUNTIFS([1]Sheet1!D$1:D$65536,[1]Sheet1!D51,F$53:F$55,Sheet1!F52)),1)</f>
        <v>1</v>
      </c>
      <c r="H53" s="19"/>
    </row>
    <row r="54" s="2" customFormat="1" ht="21" customHeight="1" spans="1:8">
      <c r="A54" s="13">
        <v>51</v>
      </c>
      <c r="B54" s="20"/>
      <c r="C54" s="21"/>
      <c r="D54" s="16" t="s">
        <v>126</v>
      </c>
      <c r="E54" s="17" t="s">
        <v>127</v>
      </c>
      <c r="F54" s="18">
        <v>72.01</v>
      </c>
      <c r="G54" s="18">
        <v>2</v>
      </c>
      <c r="H54" s="19"/>
    </row>
    <row r="55" s="2" customFormat="1" ht="21" customHeight="1" spans="1:8">
      <c r="A55" s="13">
        <v>52</v>
      </c>
      <c r="B55" s="22"/>
      <c r="C55" s="23"/>
      <c r="D55" s="16" t="s">
        <v>128</v>
      </c>
      <c r="E55" s="17" t="s">
        <v>129</v>
      </c>
      <c r="F55" s="18">
        <v>65.33</v>
      </c>
      <c r="G55" s="18">
        <v>3</v>
      </c>
      <c r="H55" s="19"/>
    </row>
    <row r="56" s="2" customFormat="1" ht="21" customHeight="1" spans="1:8">
      <c r="A56" s="13">
        <v>53</v>
      </c>
      <c r="B56" s="20" t="s">
        <v>130</v>
      </c>
      <c r="C56" s="21">
        <v>1</v>
      </c>
      <c r="D56" s="16" t="s">
        <v>131</v>
      </c>
      <c r="E56" s="17" t="s">
        <v>132</v>
      </c>
      <c r="F56" s="18">
        <v>85.32</v>
      </c>
      <c r="G56" s="18">
        <f>IF([1]Sheet1!D55=[1]Sheet1!D54,IF(F56=Sheet1!F55,Sheet1!G55,Sheet1!G55+COUNTIFS([1]Sheet1!D$1:D$65536,[1]Sheet1!D54,F$56:F$58,Sheet1!F55)),1)</f>
        <v>1</v>
      </c>
      <c r="H56" s="19"/>
    </row>
    <row r="57" s="2" customFormat="1" ht="21" customHeight="1" spans="1:8">
      <c r="A57" s="13">
        <v>54</v>
      </c>
      <c r="B57" s="20"/>
      <c r="C57" s="21"/>
      <c r="D57" s="16" t="s">
        <v>133</v>
      </c>
      <c r="E57" s="17" t="s">
        <v>134</v>
      </c>
      <c r="F57" s="18">
        <v>82.24</v>
      </c>
      <c r="G57" s="18">
        <v>2</v>
      </c>
      <c r="H57" s="19"/>
    </row>
    <row r="58" s="2" customFormat="1" ht="21" customHeight="1" spans="1:8">
      <c r="A58" s="13">
        <v>55</v>
      </c>
      <c r="B58" s="20"/>
      <c r="C58" s="21"/>
      <c r="D58" s="16" t="s">
        <v>135</v>
      </c>
      <c r="E58" s="17" t="s">
        <v>136</v>
      </c>
      <c r="F58" s="18">
        <v>80.44</v>
      </c>
      <c r="G58" s="18">
        <v>3</v>
      </c>
      <c r="H58" s="19"/>
    </row>
    <row r="59" s="2" customFormat="1" ht="21" customHeight="1" spans="1:8">
      <c r="A59" s="13">
        <v>56</v>
      </c>
      <c r="B59" s="14" t="s">
        <v>137</v>
      </c>
      <c r="C59" s="15">
        <v>2</v>
      </c>
      <c r="D59" s="16" t="s">
        <v>138</v>
      </c>
      <c r="E59" s="17" t="s">
        <v>139</v>
      </c>
      <c r="F59" s="18">
        <v>77.08</v>
      </c>
      <c r="G59" s="18">
        <f>IF([1]Sheet1!D58=[1]Sheet1!D57,IF(F59=Sheet1!F58,Sheet1!G58,Sheet1!G58+COUNTIFS([1]Sheet1!D$1:D$65536,[1]Sheet1!D57,F$59:F$64,Sheet1!F58)),1)</f>
        <v>1</v>
      </c>
      <c r="H59" s="19"/>
    </row>
    <row r="60" s="2" customFormat="1" ht="21" customHeight="1" spans="1:8">
      <c r="A60" s="13">
        <v>57</v>
      </c>
      <c r="B60" s="20"/>
      <c r="C60" s="21"/>
      <c r="D60" s="16" t="s">
        <v>140</v>
      </c>
      <c r="E60" s="17" t="s">
        <v>141</v>
      </c>
      <c r="F60" s="18">
        <v>75.16</v>
      </c>
      <c r="G60" s="18">
        <v>2</v>
      </c>
      <c r="H60" s="19"/>
    </row>
    <row r="61" s="2" customFormat="1" ht="21" customHeight="1" spans="1:8">
      <c r="A61" s="13">
        <v>58</v>
      </c>
      <c r="B61" s="20"/>
      <c r="C61" s="21"/>
      <c r="D61" s="16" t="s">
        <v>142</v>
      </c>
      <c r="E61" s="17" t="s">
        <v>143</v>
      </c>
      <c r="F61" s="18">
        <v>74.8</v>
      </c>
      <c r="G61" s="18">
        <v>3</v>
      </c>
      <c r="H61" s="19"/>
    </row>
    <row r="62" s="2" customFormat="1" ht="21" customHeight="1" spans="1:8">
      <c r="A62" s="13">
        <v>59</v>
      </c>
      <c r="B62" s="20"/>
      <c r="C62" s="21"/>
      <c r="D62" s="16" t="s">
        <v>144</v>
      </c>
      <c r="E62" s="17" t="s">
        <v>145</v>
      </c>
      <c r="F62" s="18">
        <v>72.16</v>
      </c>
      <c r="G62" s="18">
        <v>4</v>
      </c>
      <c r="H62" s="19"/>
    </row>
    <row r="63" s="2" customFormat="1" ht="21" customHeight="1" spans="1:8">
      <c r="A63" s="13">
        <v>60</v>
      </c>
      <c r="B63" s="20"/>
      <c r="C63" s="21"/>
      <c r="D63" s="16" t="s">
        <v>146</v>
      </c>
      <c r="E63" s="17" t="s">
        <v>147</v>
      </c>
      <c r="F63" s="18">
        <v>71.68</v>
      </c>
      <c r="G63" s="18">
        <v>5</v>
      </c>
      <c r="H63" s="19"/>
    </row>
    <row r="64" s="2" customFormat="1" ht="21" customHeight="1" spans="1:8">
      <c r="A64" s="13">
        <v>61</v>
      </c>
      <c r="B64" s="22"/>
      <c r="C64" s="23"/>
      <c r="D64" s="16" t="s">
        <v>148</v>
      </c>
      <c r="E64" s="17" t="s">
        <v>149</v>
      </c>
      <c r="F64" s="18">
        <v>67.24</v>
      </c>
      <c r="G64" s="18">
        <v>6</v>
      </c>
      <c r="H64" s="19"/>
    </row>
    <row r="65" s="2" customFormat="1" ht="20" customHeight="1" spans="1:8">
      <c r="A65" s="13">
        <v>62</v>
      </c>
      <c r="B65" s="14" t="s">
        <v>150</v>
      </c>
      <c r="C65" s="15">
        <v>2</v>
      </c>
      <c r="D65" s="16" t="s">
        <v>151</v>
      </c>
      <c r="E65" s="17" t="s">
        <v>152</v>
      </c>
      <c r="F65" s="18">
        <v>72.32</v>
      </c>
      <c r="G65" s="18">
        <f>IF([1]Sheet1!D64=[1]Sheet1!D63,IF(F65=Sheet1!F64,Sheet1!G64,Sheet1!G64+COUNTIFS([1]Sheet1!D$1:D$65536,[1]Sheet1!D63,F$65:F$69,Sheet1!F64)),1)</f>
        <v>1</v>
      </c>
      <c r="H65" s="19"/>
    </row>
    <row r="66" s="2" customFormat="1" ht="20" customHeight="1" spans="1:8">
      <c r="A66" s="13">
        <v>63</v>
      </c>
      <c r="B66" s="20"/>
      <c r="C66" s="21"/>
      <c r="D66" s="16" t="s">
        <v>153</v>
      </c>
      <c r="E66" s="17" t="s">
        <v>154</v>
      </c>
      <c r="F66" s="18">
        <v>71.16</v>
      </c>
      <c r="G66" s="18">
        <v>2</v>
      </c>
      <c r="H66" s="19"/>
    </row>
    <row r="67" s="2" customFormat="1" ht="20" customHeight="1" spans="1:8">
      <c r="A67" s="13">
        <v>64</v>
      </c>
      <c r="B67" s="20"/>
      <c r="C67" s="21"/>
      <c r="D67" s="16" t="s">
        <v>155</v>
      </c>
      <c r="E67" s="17" t="s">
        <v>156</v>
      </c>
      <c r="F67" s="18">
        <v>69.32</v>
      </c>
      <c r="G67" s="18">
        <v>3</v>
      </c>
      <c r="H67" s="19"/>
    </row>
    <row r="68" s="2" customFormat="1" ht="20" customHeight="1" spans="1:8">
      <c r="A68" s="13">
        <v>65</v>
      </c>
      <c r="B68" s="20"/>
      <c r="C68" s="21"/>
      <c r="D68" s="16" t="s">
        <v>157</v>
      </c>
      <c r="E68" s="17" t="s">
        <v>158</v>
      </c>
      <c r="F68" s="18">
        <v>66.48</v>
      </c>
      <c r="G68" s="18">
        <v>4</v>
      </c>
      <c r="H68" s="19"/>
    </row>
    <row r="69" s="2" customFormat="1" ht="20" customHeight="1" spans="1:8">
      <c r="A69" s="13">
        <v>66</v>
      </c>
      <c r="B69" s="22"/>
      <c r="C69" s="23"/>
      <c r="D69" s="16" t="s">
        <v>159</v>
      </c>
      <c r="E69" s="17" t="s">
        <v>160</v>
      </c>
      <c r="F69" s="18">
        <v>64.76</v>
      </c>
      <c r="G69" s="18">
        <v>5</v>
      </c>
      <c r="H69" s="19"/>
    </row>
    <row r="70" s="2" customFormat="1" ht="20" customHeight="1" spans="1:8">
      <c r="A70" s="13">
        <v>67</v>
      </c>
      <c r="B70" s="24" t="s">
        <v>161</v>
      </c>
      <c r="C70" s="25">
        <v>2</v>
      </c>
      <c r="D70" s="16" t="s">
        <v>162</v>
      </c>
      <c r="E70" s="17" t="s">
        <v>163</v>
      </c>
      <c r="F70" s="18">
        <v>73.24</v>
      </c>
      <c r="G70" s="18">
        <f>IF([1]Sheet1!D69=[1]Sheet1!D68,IF(F70=Sheet1!F69,Sheet1!G69,Sheet1!G69+COUNTIFS([1]Sheet1!D$1:D$65536,[1]Sheet1!D68,F$70:F$75,Sheet1!F69)),1)</f>
        <v>1</v>
      </c>
      <c r="H70" s="19"/>
    </row>
    <row r="71" s="2" customFormat="1" ht="20" customHeight="1" spans="1:8">
      <c r="A71" s="13">
        <v>68</v>
      </c>
      <c r="B71" s="26"/>
      <c r="C71" s="27"/>
      <c r="D71" s="16" t="s">
        <v>164</v>
      </c>
      <c r="E71" s="17" t="s">
        <v>165</v>
      </c>
      <c r="F71" s="18">
        <v>73</v>
      </c>
      <c r="G71" s="18">
        <v>2</v>
      </c>
      <c r="H71" s="19"/>
    </row>
    <row r="72" s="2" customFormat="1" ht="20" customHeight="1" spans="1:8">
      <c r="A72" s="13">
        <v>69</v>
      </c>
      <c r="B72" s="26"/>
      <c r="C72" s="27"/>
      <c r="D72" s="16" t="s">
        <v>166</v>
      </c>
      <c r="E72" s="17" t="s">
        <v>167</v>
      </c>
      <c r="F72" s="18">
        <v>72.28</v>
      </c>
      <c r="G72" s="18">
        <v>3</v>
      </c>
      <c r="H72" s="19"/>
    </row>
    <row r="73" s="2" customFormat="1" ht="20" customHeight="1" spans="1:8">
      <c r="A73" s="13">
        <v>70</v>
      </c>
      <c r="B73" s="26"/>
      <c r="C73" s="27"/>
      <c r="D73" s="16" t="s">
        <v>168</v>
      </c>
      <c r="E73" s="17" t="s">
        <v>169</v>
      </c>
      <c r="F73" s="18">
        <v>71.84</v>
      </c>
      <c r="G73" s="18">
        <v>4</v>
      </c>
      <c r="H73" s="19"/>
    </row>
    <row r="74" s="2" customFormat="1" ht="20" customHeight="1" spans="1:8">
      <c r="A74" s="13">
        <v>71</v>
      </c>
      <c r="B74" s="26"/>
      <c r="C74" s="27"/>
      <c r="D74" s="16" t="s">
        <v>170</v>
      </c>
      <c r="E74" s="17" t="s">
        <v>171</v>
      </c>
      <c r="F74" s="18">
        <v>71.48</v>
      </c>
      <c r="G74" s="18">
        <v>5</v>
      </c>
      <c r="H74" s="19"/>
    </row>
    <row r="75" s="2" customFormat="1" ht="20" customHeight="1" spans="1:8">
      <c r="A75" s="13">
        <v>72</v>
      </c>
      <c r="B75" s="26"/>
      <c r="C75" s="27"/>
      <c r="D75" s="16" t="s">
        <v>172</v>
      </c>
      <c r="E75" s="17" t="s">
        <v>173</v>
      </c>
      <c r="F75" s="18">
        <v>70.24</v>
      </c>
      <c r="G75" s="18">
        <v>6</v>
      </c>
      <c r="H75" s="19"/>
    </row>
    <row r="76" s="2" customFormat="1" ht="20" customHeight="1" spans="1:8">
      <c r="A76" s="13">
        <v>73</v>
      </c>
      <c r="B76" s="26"/>
      <c r="C76" s="27"/>
      <c r="D76" s="28" t="s">
        <v>174</v>
      </c>
      <c r="E76" s="29" t="s">
        <v>175</v>
      </c>
      <c r="F76" s="18">
        <v>70.24</v>
      </c>
      <c r="G76" s="18">
        <v>6</v>
      </c>
      <c r="H76" s="19"/>
    </row>
    <row r="77" s="2" customFormat="1" ht="20" customHeight="1" spans="1:8">
      <c r="A77" s="13">
        <v>74</v>
      </c>
      <c r="B77" s="14" t="s">
        <v>176</v>
      </c>
      <c r="C77" s="15">
        <v>2</v>
      </c>
      <c r="D77" s="16" t="s">
        <v>177</v>
      </c>
      <c r="E77" s="17" t="s">
        <v>178</v>
      </c>
      <c r="F77" s="18">
        <v>81.28</v>
      </c>
      <c r="G77" s="18">
        <f>IF([1]Sheet1!D75=[1]Sheet1!D74,IF(F77=Sheet1!F75,Sheet1!G75,Sheet1!G75+COUNTIFS([1]Sheet1!D$1:D$65536,[1]Sheet1!D74,F$77:F$82,Sheet1!F75)),1)</f>
        <v>1</v>
      </c>
      <c r="H77" s="19"/>
    </row>
    <row r="78" s="2" customFormat="1" ht="20" customHeight="1" spans="1:8">
      <c r="A78" s="13">
        <v>75</v>
      </c>
      <c r="B78" s="20"/>
      <c r="C78" s="21"/>
      <c r="D78" s="16" t="s">
        <v>179</v>
      </c>
      <c r="E78" s="17" t="s">
        <v>180</v>
      </c>
      <c r="F78" s="18">
        <v>79.32</v>
      </c>
      <c r="G78" s="18">
        <v>2</v>
      </c>
      <c r="H78" s="19"/>
    </row>
    <row r="79" s="2" customFormat="1" ht="20" customHeight="1" spans="1:8">
      <c r="A79" s="13">
        <v>76</v>
      </c>
      <c r="B79" s="20"/>
      <c r="C79" s="21"/>
      <c r="D79" s="16" t="s">
        <v>181</v>
      </c>
      <c r="E79" s="17" t="s">
        <v>182</v>
      </c>
      <c r="F79" s="18">
        <v>77.68</v>
      </c>
      <c r="G79" s="18">
        <v>3</v>
      </c>
      <c r="H79" s="19"/>
    </row>
    <row r="80" s="2" customFormat="1" ht="20" customHeight="1" spans="1:8">
      <c r="A80" s="13">
        <v>77</v>
      </c>
      <c r="B80" s="20"/>
      <c r="C80" s="21"/>
      <c r="D80" s="16" t="s">
        <v>183</v>
      </c>
      <c r="E80" s="17" t="s">
        <v>184</v>
      </c>
      <c r="F80" s="18">
        <v>76.4</v>
      </c>
      <c r="G80" s="18">
        <v>4</v>
      </c>
      <c r="H80" s="19"/>
    </row>
    <row r="81" s="2" customFormat="1" ht="21" customHeight="1" spans="1:8">
      <c r="A81" s="13">
        <v>78</v>
      </c>
      <c r="B81" s="20"/>
      <c r="C81" s="21"/>
      <c r="D81" s="16" t="s">
        <v>185</v>
      </c>
      <c r="E81" s="17" t="s">
        <v>186</v>
      </c>
      <c r="F81" s="18">
        <v>75.8</v>
      </c>
      <c r="G81" s="18">
        <v>5</v>
      </c>
      <c r="H81" s="19"/>
    </row>
    <row r="82" s="2" customFormat="1" ht="21" customHeight="1" spans="1:8">
      <c r="A82" s="13">
        <v>79</v>
      </c>
      <c r="B82" s="22"/>
      <c r="C82" s="23"/>
      <c r="D82" s="16" t="s">
        <v>187</v>
      </c>
      <c r="E82" s="17" t="s">
        <v>188</v>
      </c>
      <c r="F82" s="18">
        <v>75.08</v>
      </c>
      <c r="G82" s="18">
        <v>6</v>
      </c>
      <c r="H82" s="19"/>
    </row>
  </sheetData>
  <mergeCells count="39">
    <mergeCell ref="A2:H2"/>
    <mergeCell ref="B4:B6"/>
    <mergeCell ref="B7:B9"/>
    <mergeCell ref="B10:B12"/>
    <mergeCell ref="B14:B19"/>
    <mergeCell ref="B20:B21"/>
    <mergeCell ref="B22:B27"/>
    <mergeCell ref="B28:B30"/>
    <mergeCell ref="B31:B33"/>
    <mergeCell ref="B34:B35"/>
    <mergeCell ref="B36:B38"/>
    <mergeCell ref="B39:B40"/>
    <mergeCell ref="B42:B44"/>
    <mergeCell ref="B45:B52"/>
    <mergeCell ref="B53:B55"/>
    <mergeCell ref="B56:B58"/>
    <mergeCell ref="B59:B64"/>
    <mergeCell ref="B65:B69"/>
    <mergeCell ref="B70:B76"/>
    <mergeCell ref="B77:B82"/>
    <mergeCell ref="C4:C6"/>
    <mergeCell ref="C7:C9"/>
    <mergeCell ref="C10:C12"/>
    <mergeCell ref="C14:C19"/>
    <mergeCell ref="C20:C21"/>
    <mergeCell ref="C22:C27"/>
    <mergeCell ref="C28:C30"/>
    <mergeCell ref="C31:C33"/>
    <mergeCell ref="C34:C35"/>
    <mergeCell ref="C36:C38"/>
    <mergeCell ref="C39:C40"/>
    <mergeCell ref="C42:C44"/>
    <mergeCell ref="C45:C52"/>
    <mergeCell ref="C53:C55"/>
    <mergeCell ref="C56:C58"/>
    <mergeCell ref="C59:C64"/>
    <mergeCell ref="C65:C69"/>
    <mergeCell ref="C70:C76"/>
    <mergeCell ref="C77:C82"/>
  </mergeCells>
  <printOptions horizontalCentered="1"/>
  <pageMargins left="0.751388888888889" right="0.751388888888889" top="1" bottom="1" header="0.5" footer="0.5"/>
  <pageSetup paperSize="9" scale="91" orientation="landscape" horizontalDpi="600"/>
  <headerFooter/>
  <rowBreaks count="3" manualBreakCount="3">
    <brk id="19" max="16383" man="1"/>
    <brk id="40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荆棘鸟</cp:lastModifiedBy>
  <dcterms:created xsi:type="dcterms:W3CDTF">2022-08-13T10:42:00Z</dcterms:created>
  <dcterms:modified xsi:type="dcterms:W3CDTF">2022-08-26T09:28:15Z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4AFDA9358A094984ADD472A60D696FC0</vt:lpwstr>
  </property>
  <property fmtid="{D5CDD505-2E9C-101B-9397-08002B2CF9AE}" pid="3" name="KSOProductBuildVer">
    <vt:lpwstr>2052-11.1.0.12313</vt:lpwstr>
  </property>
</Properties>
</file>